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1835"/>
  </bookViews>
  <sheets>
    <sheet name="стр.1_9" sheetId="1" r:id="rId1"/>
    <sheet name="стр.10_1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0">#REF!</definedName>
    <definedName name="\a">#REF!</definedName>
    <definedName name="\m">#REF!</definedName>
    <definedName name="\n">#REF!</definedName>
    <definedName name="\o">#REF!</definedName>
    <definedName name="__________C370000">#REF!</definedName>
    <definedName name="_________C370000">#REF!</definedName>
    <definedName name="________C370000">#REF!</definedName>
    <definedName name="_______C370000">#REF!</definedName>
    <definedName name="______SP1">[1]FES!#REF!</definedName>
    <definedName name="______SP10">[1]FES!#REF!</definedName>
    <definedName name="______SP11">[1]FES!#REF!</definedName>
    <definedName name="______SP12">[1]FES!#REF!</definedName>
    <definedName name="______SP13">[1]FES!#REF!</definedName>
    <definedName name="______SP14">[1]FES!#REF!</definedName>
    <definedName name="______SP15">[1]FES!#REF!</definedName>
    <definedName name="______SP16">[1]FES!#REF!</definedName>
    <definedName name="______SP17">[1]FES!#REF!</definedName>
    <definedName name="______SP18">[1]FES!#REF!</definedName>
    <definedName name="______SP19">[1]FES!#REF!</definedName>
    <definedName name="______SP2">[1]FES!#REF!</definedName>
    <definedName name="______SP20">[1]FES!#REF!</definedName>
    <definedName name="______SP3">[1]FES!#REF!</definedName>
    <definedName name="______SP4">[1]FES!#REF!</definedName>
    <definedName name="______SP5">[1]FES!#REF!</definedName>
    <definedName name="______SP7">[1]FES!#REF!</definedName>
    <definedName name="______SP8">[1]FES!#REF!</definedName>
    <definedName name="______SP9">[1]FES!#REF!</definedName>
    <definedName name="_____C370000">#REF!</definedName>
    <definedName name="_____SP1">[1]FES!#REF!</definedName>
    <definedName name="_____SP10">[1]FES!#REF!</definedName>
    <definedName name="_____SP11">[1]FES!#REF!</definedName>
    <definedName name="_____SP12">[1]FES!#REF!</definedName>
    <definedName name="_____SP13">[1]FES!#REF!</definedName>
    <definedName name="_____SP14">[1]FES!#REF!</definedName>
    <definedName name="_____SP15">[1]FES!#REF!</definedName>
    <definedName name="_____SP16">[1]FES!#REF!</definedName>
    <definedName name="_____SP17">[1]FES!#REF!</definedName>
    <definedName name="_____SP18">[1]FES!#REF!</definedName>
    <definedName name="_____SP19">[1]FES!#REF!</definedName>
    <definedName name="_____SP2">[1]FES!#REF!</definedName>
    <definedName name="_____SP20">[1]FES!#REF!</definedName>
    <definedName name="_____SP3">[1]FES!#REF!</definedName>
    <definedName name="_____SP4">[1]FES!#REF!</definedName>
    <definedName name="_____SP5">[1]FES!#REF!</definedName>
    <definedName name="_____SP7">[1]FES!#REF!</definedName>
    <definedName name="_____SP8">[1]FES!#REF!</definedName>
    <definedName name="_____SP9">[1]FES!#REF!</definedName>
    <definedName name="____C370000">#REF!</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C370000">#REF!</definedName>
    <definedName name="___SP1">[1]FES!#REF!</definedName>
    <definedName name="___SP10">[1]FES!#REF!</definedName>
    <definedName name="___SP11">[1]FES!#REF!</definedName>
    <definedName name="___SP12">[1]FES!#REF!</definedName>
    <definedName name="___SP13">[1]FES!#REF!</definedName>
    <definedName name="___SP14">[1]FES!#REF!</definedName>
    <definedName name="___SP15">[1]FES!#REF!</definedName>
    <definedName name="___SP16">[1]FES!#REF!</definedName>
    <definedName name="___SP17">[1]FES!#REF!</definedName>
    <definedName name="___SP18">[1]FES!#REF!</definedName>
    <definedName name="___SP19">[1]FES!#REF!</definedName>
    <definedName name="___SP2">[1]FES!#REF!</definedName>
    <definedName name="___SP20">[1]FES!#REF!</definedName>
    <definedName name="___SP3">[1]FES!#REF!</definedName>
    <definedName name="___SP4">[1]FES!#REF!</definedName>
    <definedName name="___SP5">[1]FES!#REF!</definedName>
    <definedName name="___SP7">[1]FES!#REF!</definedName>
    <definedName name="___SP8">[1]FES!#REF!</definedName>
    <definedName name="___SP9">[1]FES!#REF!</definedName>
    <definedName name="__C370000">#REF!</definedName>
    <definedName name="__IntlFixup" hidden="1">TRUE</definedName>
    <definedName name="__k4" localSheetId="1">#N/A</definedName>
    <definedName name="__k4">#N/A</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A">#REF!</definedName>
    <definedName name="_B">#REF!</definedName>
    <definedName name="_C">#REF!</definedName>
    <definedName name="_C370000">#REF!</definedName>
    <definedName name="_D">#REF!</definedName>
    <definedName name="_E">#REF!</definedName>
    <definedName name="_F">#REF!</definedName>
    <definedName name="_IDОтчета">178174</definedName>
    <definedName name="_IDШаблона">178176</definedName>
    <definedName name="_k4" localSheetId="1">#N/A</definedName>
    <definedName name="_k4">#N/A</definedName>
    <definedName name="_prd3">[3]Титульный!$F$11</definedName>
    <definedName name="_SP1">[4]FES!#REF!</definedName>
    <definedName name="_SP10">[4]FES!#REF!</definedName>
    <definedName name="_SP11">[4]FES!#REF!</definedName>
    <definedName name="_SP12">[4]FES!#REF!</definedName>
    <definedName name="_SP13">[4]FES!#REF!</definedName>
    <definedName name="_SP14">[4]FES!#REF!</definedName>
    <definedName name="_SP15">[4]FES!#REF!</definedName>
    <definedName name="_SP16">[4]FES!#REF!</definedName>
    <definedName name="_SP17">[4]FES!#REF!</definedName>
    <definedName name="_SP18">[4]FES!#REF!</definedName>
    <definedName name="_SP19">[4]FES!#REF!</definedName>
    <definedName name="_SP2">[4]FES!#REF!</definedName>
    <definedName name="_SP20">[4]FES!#REF!</definedName>
    <definedName name="_SP3">[4]FES!#REF!</definedName>
    <definedName name="_SP4">[4]FES!#REF!</definedName>
    <definedName name="_SP5">[4]FES!#REF!</definedName>
    <definedName name="_SP7">[4]FES!#REF!</definedName>
    <definedName name="_SP8">[4]FES!#REF!</definedName>
    <definedName name="_SP9">[4]FES!#REF!</definedName>
    <definedName name="_Параметр_1">"'02.2009'"</definedName>
    <definedName name="_Параметр_2">"'105'"</definedName>
    <definedName name="_Параметр_3">"'1.27'"</definedName>
    <definedName name="_Параметр_4">"'01.09.2008'"</definedName>
    <definedName name="_Параметр_5">"'22.09.2008'"</definedName>
    <definedName name="_Параметр_6">"'80169210'"</definedName>
    <definedName name="a" localSheetId="1">#N/A</definedName>
    <definedName name="a">#N/A</definedName>
    <definedName name="AccessDatabase" hidden="1">"C:\My Documents\vlad\Var_2\can270398v2t05.mdb"</definedName>
    <definedName name="AFamorts">#REF!</definedName>
    <definedName name="AFamorttnr96">#REF!</definedName>
    <definedName name="AFassistech">#REF!</definedName>
    <definedName name="AFfraisfi">#REF!</definedName>
    <definedName name="AFimpoA">#REF!</definedName>
    <definedName name="AFparit?">#REF!</definedName>
    <definedName name="AFparité">#REF!</definedName>
    <definedName name="AFtaxexport">#REF!</definedName>
    <definedName name="alumina_mt">#REF!</definedName>
    <definedName name="alumina_price">#REF!</definedName>
    <definedName name="anscount" hidden="1">1</definedName>
    <definedName name="asd" localSheetId="1">#N/A</definedName>
    <definedName name="asd">#N/A</definedName>
    <definedName name="b" localSheetId="1">#N/A</definedName>
    <definedName name="b">#N/A</definedName>
    <definedName name="Balance_Sheet">#REF!</definedName>
    <definedName name="bbbbb" localSheetId="1">[0]!USD/1.701</definedName>
    <definedName name="bbbbb">[0]!USD/1.701</definedName>
    <definedName name="bbbbbb">#N/A</definedName>
    <definedName name="Beg_Bal">#REF!</definedName>
    <definedName name="bnmnm" localSheetId="1">#N/A</definedName>
    <definedName name="bnmnm">#N/A</definedName>
    <definedName name="Button_130">"can270398v2t05_Выпуск__реализация__запасы_Таблица"</definedName>
    <definedName name="calculations">#REF!</definedName>
    <definedName name="Capital_Purchases">#REF!</definedName>
    <definedName name="CashFlow">'[5]Master Cashflows - Contractual'!#REF!</definedName>
    <definedName name="CheckBC_List04">#REF!</definedName>
    <definedName name="CheckValue_List04">#REF!</definedName>
    <definedName name="Co?t_Assistance_technique_1998" localSheetId="1">[0]!NotesHyp</definedName>
    <definedName name="Co?t_Assistance_technique_1998">[0]!NotesHyp</definedName>
    <definedName name="CompOt" localSheetId="1">#N/A</definedName>
    <definedName name="CompOt">#N/A</definedName>
    <definedName name="CompRas" localSheetId="1">#N/A</definedName>
    <definedName name="CompRas">#N/A</definedName>
    <definedName name="Coût_Assistance_technique_1998" localSheetId="1">[0]!NotesHyp</definedName>
    <definedName name="Coût_Assistance_technique_1998">[0]!NotesHyp</definedName>
    <definedName name="csDesignMode">1</definedName>
    <definedName name="curs">#REF!</definedName>
    <definedName name="CYear">#REF!</definedName>
    <definedName name="D">#REF!</definedName>
    <definedName name="d_r">#REF!</definedName>
    <definedName name="da">#REF!</definedName>
    <definedName name="Data">#REF!</definedName>
    <definedName name="dddddddd" localSheetId="1">#N/A</definedName>
    <definedName name="dddddddd">#N/A</definedName>
    <definedName name="del">#REF!</definedName>
    <definedName name="deleteRow_1">#REF!</definedName>
    <definedName name="deleteRow_3">#REF!</definedName>
    <definedName name="Depreciation_Schedule">#REF!</definedName>
    <definedName name="dfg" localSheetId="1">#N/A</definedName>
    <definedName name="dfg">#N/A</definedName>
    <definedName name="DL_email">[3]Титульный!$G$40</definedName>
    <definedName name="DL_Tel">[3]Титульный!$G$39</definedName>
    <definedName name="DM" localSheetId="1">[0]!USD/1.701</definedName>
    <definedName name="DM">[0]!USD/1.701</definedName>
    <definedName name="DMRUR">#REF!</definedName>
    <definedName name="doljnDL">[3]Титульный!$G$38</definedName>
    <definedName name="DTL_B_1">#N/A</definedName>
    <definedName name="DTL_C_1">#N/A</definedName>
    <definedName name="DTL_C_ASSETS_2_1">#N/A</definedName>
    <definedName name="DTL_C_ASSETS_3_1">#N/A</definedName>
    <definedName name="DTL_C_CAPITAL_4_1">#N/A</definedName>
    <definedName name="DTL_C_CAPITAL_5_1">#N/A</definedName>
    <definedName name="DTL_C_EXPENSES_1_1">#N/A</definedName>
    <definedName name="DTL_C_EXPENSES_2_1">#N/A</definedName>
    <definedName name="DTL_C_INCOME_1_1">#N/A</definedName>
    <definedName name="DTL_C_LIABILITIES_3_1">#N/A</definedName>
    <definedName name="DTL_C_LIABILITIES_4_1">#N/A</definedName>
    <definedName name="DTL_C_SUSPENSE_5_1">#N/A</definedName>
    <definedName name="DTL_C_SUSPENSE_6_1">#N/A</definedName>
    <definedName name="DTL_D_ASSETS_2_1">#N/A</definedName>
    <definedName name="DTL_D_ASSETS_3_1">#N/A</definedName>
    <definedName name="DTL_D_CAPITAL_4_1">#N/A</definedName>
    <definedName name="DTL_D_CAPITAL_5_1">#N/A</definedName>
    <definedName name="DTL_D_EXPENSES_1_1">#N/A</definedName>
    <definedName name="DTL_D_EXPENSES_2_1">#N/A</definedName>
    <definedName name="DTL_D_INCOME_1_1">#N/A</definedName>
    <definedName name="DTL_D_LIABILITIES_3_1">#N/A</definedName>
    <definedName name="DTL_D_LIABILITIES_4_1">#N/A</definedName>
    <definedName name="DTL_D_SUSPENSE_5_1">#N/A</definedName>
    <definedName name="DTL_D_SUSPENSE_6_1">#N/A</definedName>
    <definedName name="DTL_E_1">#N/A</definedName>
    <definedName name="DTL_E_ASSETS_2_1">#N/A</definedName>
    <definedName name="DTL_E_ASSETS_3_1">#N/A</definedName>
    <definedName name="DTL_E_CAPITAL_4_1">#N/A</definedName>
    <definedName name="DTL_E_CAPITAL_5_1">#N/A</definedName>
    <definedName name="DTL_E_EXPENSES_1_1">#N/A</definedName>
    <definedName name="DTL_E_EXPENSES_2_1">#N/A</definedName>
    <definedName name="DTL_E_INCOME_1_1">#N/A</definedName>
    <definedName name="DTL_E_LIABILITIES_3_1">#N/A</definedName>
    <definedName name="DTL_E_LIABILITIES_4_1">#N/A</definedName>
    <definedName name="DTL_E_SUSPENSE_5_1">#N/A</definedName>
    <definedName name="DTL_E_SUSPENSE_6_1">#N/A</definedName>
    <definedName name="DTL_F_1">#N/A</definedName>
    <definedName name="DTL_F_ASSETS_2_1">#N/A</definedName>
    <definedName name="DTL_F_ASSETS_3_1">#N/A</definedName>
    <definedName name="DTL_F_CAPITAL_4_1">#N/A</definedName>
    <definedName name="DTL_F_CAPITAL_5_1">#N/A</definedName>
    <definedName name="DTL_F_EXPENSES_1_1">#N/A</definedName>
    <definedName name="DTL_F_EXPENSES_2_1">#N/A</definedName>
    <definedName name="DTL_F_INCOME_1_1">#N/A</definedName>
    <definedName name="DTL_F_LIABILITIES_3_1">#N/A</definedName>
    <definedName name="DTL_F_LIABILITIES_4_1">#N/A</definedName>
    <definedName name="DTL_F_SUSPENSE_5_1">#N/A</definedName>
    <definedName name="DTL_F_SUSPENSE_6_1">#N/A</definedName>
    <definedName name="DTL_G_1">#N/A</definedName>
    <definedName name="DTL_G_ASSETS_2_1">#N/A</definedName>
    <definedName name="DTL_G_ASSETS_3_1">#N/A</definedName>
    <definedName name="DTL_G_CAPITAL_4_1">#N/A</definedName>
    <definedName name="DTL_G_CAPITAL_5_1">#N/A</definedName>
    <definedName name="DTL_G_EXPENSES_1_1">#N/A</definedName>
    <definedName name="DTL_G_EXPENSES_2_1">#N/A</definedName>
    <definedName name="DTL_G_INCOME_1_1">#N/A</definedName>
    <definedName name="DTL_G_LIABILITIES_3_1">#N/A</definedName>
    <definedName name="DTL_G_LIABILITIES_4_1">#N/A</definedName>
    <definedName name="DTL_G_SUSPENSE_5_1">#N/A</definedName>
    <definedName name="DTL_G_SUSPENSE_6_1">#N/A</definedName>
    <definedName name="DTL_H___1703__1_1">#N/A</definedName>
    <definedName name="DTL_H___1707__2_1">#N/A</definedName>
    <definedName name="DTL_H__1_1">#N/A</definedName>
    <definedName name="DTL_H_1">#N/A</definedName>
    <definedName name="DTL_H_ASSETS_2_1">#N/A</definedName>
    <definedName name="DTL_H_ASSETS_3_1">#N/A</definedName>
    <definedName name="DTL_H_CAPITAL_4_1">#N/A</definedName>
    <definedName name="DTL_H_CAPITAL_5_1">#N/A</definedName>
    <definedName name="DTL_H_CRN__2035___3__1_1">#N/A</definedName>
    <definedName name="DTL_H_CRN__2072___3__2_1">#N/A</definedName>
    <definedName name="DTL_H_CRN__2073___3__3_1">#N/A</definedName>
    <definedName name="DTL_H_CRN__2074___3__4_1">#N/A</definedName>
    <definedName name="DTL_H_CRN__2075___3__5_1">#N/A</definedName>
    <definedName name="DTL_H_CRN__2202___3__6_1">#N/A</definedName>
    <definedName name="DTL_H_CRN__2212___3__7_1">#N/A</definedName>
    <definedName name="DTL_H_CRN__2213___3__8_1">#N/A</definedName>
    <definedName name="DTL_H_CRN__2214___3__9_1">#N/A</definedName>
    <definedName name="DTL_H_CRN__2215___3__10_1">#N/A</definedName>
    <definedName name="DTL_H_CRN__2318___3__11_1">#N/A</definedName>
    <definedName name="DTL_H_CRN__2321___3__12_1">#N/A</definedName>
    <definedName name="DTL_H_CRN__2323___3__13_1">#N/A</definedName>
    <definedName name="DTL_H_CRN__2356___3__14_1">#N/A</definedName>
    <definedName name="DTL_H_CRN__2370___3__15_1">#N/A</definedName>
    <definedName name="DTL_H_CRN__4377___3__16_1">#N/A</definedName>
    <definedName name="DTL_H_CRN__4378___3__17_1">#N/A</definedName>
    <definedName name="DTL_H_CRN__5521___3__18_1">#N/A</definedName>
    <definedName name="DTL_H_CRN__5522___3__19_1">#N/A</definedName>
    <definedName name="DTL_H_CRN__5523___3__20_1">#N/A</definedName>
    <definedName name="DTL_H_CRN__5524___3__21_1">#N/A</definedName>
    <definedName name="DTL_H_CRN__6020___3__22_1">#N/A</definedName>
    <definedName name="DTL_H_CRN__6055___3__23_1">#N/A</definedName>
    <definedName name="DTL_H_CRN__6063___3__24_1">#N/A</definedName>
    <definedName name="DTL_H_CRN__6478___3__25_1">#N/A</definedName>
    <definedName name="DTL_H_CRN__6505___3__26_1">#N/A</definedName>
    <definedName name="DTL_H_CRN__6507___3__27_1">#N/A</definedName>
    <definedName name="DTL_H_CRN__6543___3__28_1">#N/A</definedName>
    <definedName name="DTL_H_CRNE_1_1">#N/A</definedName>
    <definedName name="DTL_H_EXPENSES_1_1">#N/A</definedName>
    <definedName name="DTL_H_EXPENSES_2_1">#N/A</definedName>
    <definedName name="DTL_H_INCOME_1_1">#N/A</definedName>
    <definedName name="DTL_H_LIABILITIES_3_1">#N/A</definedName>
    <definedName name="DTL_H_LIABILITIES_4_1">#N/A</definedName>
    <definedName name="DTL_H_SUSPENSE_5_1">#N/A</definedName>
    <definedName name="DTL_H_SUSPENSE_6_1">#N/A</definedName>
    <definedName name="DTL_I_1">#N/A</definedName>
    <definedName name="DTL_I_ASSETS_2_1">#N/A</definedName>
    <definedName name="DTL_I_ASSETS_3_1">#N/A</definedName>
    <definedName name="DTL_I_CAPITAL_4_1">#N/A</definedName>
    <definedName name="DTL_I_CAPITAL_5_1">#N/A</definedName>
    <definedName name="DTL_I_CNC_STOCK_1_1">#N/A</definedName>
    <definedName name="DTL_I_CNI1__STOCK_1_1">#N/A</definedName>
    <definedName name="DTL_I_CNI2__STOCK_2_1">#N/A</definedName>
    <definedName name="DTL_I_CNIIV_STOCK_3_1">#N/A</definedName>
    <definedName name="DTL_I_EXPENSES_1_1">#N/A</definedName>
    <definedName name="DTL_I_EXPENSES_2_1">#N/A</definedName>
    <definedName name="DTL_I_INCOME_1_1">#N/A</definedName>
    <definedName name="DTL_I_LIABILITIES_3_1">#N/A</definedName>
    <definedName name="DTL_I_LIABILITIES_4_1">#N/A</definedName>
    <definedName name="DTL_I_SUSPENSE_5_1">#N/A</definedName>
    <definedName name="DTL_I_SUSPENSE_6_1">#N/A</definedName>
    <definedName name="DTL_J_1">#N/A</definedName>
    <definedName name="DTL_J_ASSETS_2_1">#N/A</definedName>
    <definedName name="DTL_J_ASSETS_3_1">#N/A</definedName>
    <definedName name="DTL_J_CAPITAL_4_1">#N/A</definedName>
    <definedName name="DTL_J_CAPITAL_5_1">#N/A</definedName>
    <definedName name="DTL_J_EXPENSES_1_1">#N/A</definedName>
    <definedName name="DTL_J_EXPENSES_2_1">#N/A</definedName>
    <definedName name="DTL_J_INCOME_1_1">#N/A</definedName>
    <definedName name="DTL_J_LIABILITIES_3_1">#N/A</definedName>
    <definedName name="DTL_J_LIABILITIES_4_1">#N/A</definedName>
    <definedName name="DTL_J_SUSPENSE_5_1">#N/A</definedName>
    <definedName name="DTL_J_SUSPENSE_6_1">#N/A</definedName>
    <definedName name="DTL_K_ASSETS_2_1">#N/A</definedName>
    <definedName name="DTL_K_ASSETS_3_1">#N/A</definedName>
    <definedName name="DTL_K_CAPITAL_4_1">#N/A</definedName>
    <definedName name="DTL_K_CAPITAL_5_1">#N/A</definedName>
    <definedName name="DTL_K_EXPENSES_1_1">#N/A</definedName>
    <definedName name="DTL_K_EXPENSES_2_1">#N/A</definedName>
    <definedName name="DTL_K_INCOME_1_1">#N/A</definedName>
    <definedName name="DTL_K_LIABILITIES_3_1">#N/A</definedName>
    <definedName name="DTL_K_LIABILITIES_4_1">#N/A</definedName>
    <definedName name="DTL_K_SUSPENSE_5_1">#N/A</definedName>
    <definedName name="DTL_K_SUSPENSE_6_1">#N/A</definedName>
    <definedName name="DTL_L_ASSETS_2_1">#N/A</definedName>
    <definedName name="DTL_L_ASSETS_3_1">#N/A</definedName>
    <definedName name="DTL_L_CAPITAL_4_1">#N/A</definedName>
    <definedName name="DTL_L_CAPITAL_5_1">#N/A</definedName>
    <definedName name="DTL_L_EXPENSES_1_1">#N/A</definedName>
    <definedName name="DTL_L_EXPENSES_2_1">#N/A</definedName>
    <definedName name="DTL_L_INCOME_1_1">#N/A</definedName>
    <definedName name="DTL_L_LIABILITIES_3_1">#N/A</definedName>
    <definedName name="DTL_L_LIABILITIES_4_1">#N/A</definedName>
    <definedName name="DTL_L_SUSPENSE_5_1">#N/A</definedName>
    <definedName name="DTL_L_SUSPENSE_6_1">#N/A</definedName>
    <definedName name="DTL_M_ASSETS_2_1">#N/A</definedName>
    <definedName name="DTL_M_ASSETS_3_1">#N/A</definedName>
    <definedName name="DTL_M_CAPITAL_4_1">#N/A</definedName>
    <definedName name="DTL_M_CAPITAL_5_1">#N/A</definedName>
    <definedName name="DTL_M_EXPENSES_1_1">#N/A</definedName>
    <definedName name="DTL_M_EXPENSES_2_1">#N/A</definedName>
    <definedName name="DTL_M_INCOME_1_1">#N/A</definedName>
    <definedName name="DTL_M_LIABILITIES_3_1">#N/A</definedName>
    <definedName name="DTL_M_LIABILITIES_4_1">#N/A</definedName>
    <definedName name="DTL_M_SUSPENSE_5_1">#N/A</definedName>
    <definedName name="DTL_M_SUSPENSE_6_1">#N/A</definedName>
    <definedName name="DTL_N_ASSETS_2_1">#N/A</definedName>
    <definedName name="DTL_N_ASSETS_3_1">#N/A</definedName>
    <definedName name="DTL_N_CAPITAL_4_1">#N/A</definedName>
    <definedName name="DTL_N_CAPITAL_5_1">#N/A</definedName>
    <definedName name="DTL_N_CNC_STOCK_1_1">#N/A</definedName>
    <definedName name="DTL_N_CNI1__STOCK_1_1">#N/A</definedName>
    <definedName name="DTL_N_CNI2__STOCK_2_1">#N/A</definedName>
    <definedName name="DTL_N_CNIIV_STOCK_3_1">#N/A</definedName>
    <definedName name="DTL_N_EXPENSES_1_1">#N/A</definedName>
    <definedName name="DTL_N_EXPENSES_2_1">#N/A</definedName>
    <definedName name="DTL_N_INCOME_1_1">#N/A</definedName>
    <definedName name="DTL_N_LIABILITIES_3_1">#N/A</definedName>
    <definedName name="DTL_N_LIABILITIES_4_1">#N/A</definedName>
    <definedName name="DTL_N_SUSPENSE_5_1">#N/A</definedName>
    <definedName name="DTL_N_SUSPENSE_6_1">#N/A</definedName>
    <definedName name="DTL_O_CNC_STOCK_1_1">#N/A</definedName>
    <definedName name="DTL_O_CNI1__STOCK_1_1">#N/A</definedName>
    <definedName name="DTL_O_CNI2__STOCK_2_1">#N/A</definedName>
    <definedName name="DTL_O_CNIIV_STOCK_3_1">#N/A</definedName>
    <definedName name="DTL_P_CNC_STOCK_1_1">#N/A</definedName>
    <definedName name="DTL_P_CNI1__STOCK_1_1">#N/A</definedName>
    <definedName name="DTL_P_CNI2__STOCK_2_1">#N/A</definedName>
    <definedName name="DTL_P_CNIIV_STOCK_3_1">#N/A</definedName>
    <definedName name="DTL_R_CNC_STOCK_1_1">#N/A</definedName>
    <definedName name="DTL_R_CNI1__STOCK_1_1">#N/A</definedName>
    <definedName name="DTL_R_CNI2__STOCK_2_1">#N/A</definedName>
    <definedName name="DTL_R_CNIIV_STOCK_3_1">#N/A</definedName>
    <definedName name="DTL_S_CNC_STOCK_1_1">#N/A</definedName>
    <definedName name="DTL_S_CNI1__STOCK_1_1">#N/A</definedName>
    <definedName name="DTL_S_CNI2__STOCK_2_1">#N/A</definedName>
    <definedName name="DTL_S_CNIIV_STOCK_3_1">#N/A</definedName>
    <definedName name="DTL_SumIf___1703__1_1">#N/A</definedName>
    <definedName name="DTL_SumIf___1707__2_1">#N/A</definedName>
    <definedName name="DTL_SumIf__1_1">#N/A</definedName>
    <definedName name="DTL_SumIf_ASSETS_2_1">#N/A</definedName>
    <definedName name="DTL_SumIf_ASSETS_3_1">#N/A</definedName>
    <definedName name="DTL_SumIf_CAPITAL_4_1">#N/A</definedName>
    <definedName name="DTL_SumIf_CAPITAL_5_1">#N/A</definedName>
    <definedName name="DTL_SumIf_CNC_STOCK_1_1">#N/A</definedName>
    <definedName name="DTL_SumIf_CNI1__STOCK_1_1">#N/A</definedName>
    <definedName name="DTL_SumIf_CNI2__STOCK_2_1">#N/A</definedName>
    <definedName name="DTL_SumIf_CNIIV_STOCK_3_1">#N/A</definedName>
    <definedName name="DTL_SumIf_CRN__2035___3__1_1">#N/A</definedName>
    <definedName name="DTL_SumIf_CRN__2072___3__2_1">#N/A</definedName>
    <definedName name="DTL_SumIf_CRN__2073___3__3_1">#N/A</definedName>
    <definedName name="DTL_SumIf_CRN__2074___3__4_1">#N/A</definedName>
    <definedName name="DTL_SumIf_CRN__2075___3__5_1">#N/A</definedName>
    <definedName name="DTL_SumIf_CRN__2202___3__6_1">#N/A</definedName>
    <definedName name="DTL_SumIf_CRN__2212___3__7_1">#N/A</definedName>
    <definedName name="DTL_SumIf_CRN__2213___3__8_1">#N/A</definedName>
    <definedName name="DTL_SumIf_CRN__2214___3__9_1">#N/A</definedName>
    <definedName name="DTL_SumIf_CRN__2215___3__10_1">#N/A</definedName>
    <definedName name="DTL_SumIf_CRN__2318___3__11_1">#N/A</definedName>
    <definedName name="DTL_SumIf_CRN__2321___3__12_1">#N/A</definedName>
    <definedName name="DTL_SumIf_CRN__2323___3__13_1">#N/A</definedName>
    <definedName name="DTL_SumIf_CRN__2356___3__14_1">#N/A</definedName>
    <definedName name="DTL_SumIf_CRN__2370___3__15_1">#N/A</definedName>
    <definedName name="DTL_SumIf_CRN__4377___3__16_1">#N/A</definedName>
    <definedName name="DTL_SumIf_CRN__4378___3__17_1">#N/A</definedName>
    <definedName name="DTL_SumIf_CRN__5521___3__18_1">#N/A</definedName>
    <definedName name="DTL_SumIf_CRN__5522___3__19_1">#N/A</definedName>
    <definedName name="DTL_SumIf_CRN__5523___3__20_1">#N/A</definedName>
    <definedName name="DTL_SumIf_CRN__5524___3__21_1">#N/A</definedName>
    <definedName name="DTL_SumIf_CRN__6020___3__22_1">#N/A</definedName>
    <definedName name="DTL_SumIf_CRN__6055___3__23_1">#N/A</definedName>
    <definedName name="DTL_SumIf_CRN__6063___3__24_1">#N/A</definedName>
    <definedName name="DTL_SumIf_CRN__6478___3__25_1">#N/A</definedName>
    <definedName name="DTL_SumIf_CRN__6505___3__26_1">#N/A</definedName>
    <definedName name="DTL_SumIf_CRN__6507___3__27_1">#N/A</definedName>
    <definedName name="DTL_SumIf_CRN__6543___3__28_1">#N/A</definedName>
    <definedName name="DTL_SumIf_EXPENSES_1_1">#N/A</definedName>
    <definedName name="DTL_SumIf_EXPENSES_2_1">#N/A</definedName>
    <definedName name="DTL_SumIf_INCOME_1_1">#N/A</definedName>
    <definedName name="DTL_SumIf_LIABILITIES_3_1">#N/A</definedName>
    <definedName name="DTL_SumIf_LIABILITIES_4_1">#N/A</definedName>
    <definedName name="DTL_SumIf_SUSPENSE_5_1">#N/A</definedName>
    <definedName name="DTL_SumIf_SUSPENSE_6_1">#N/A</definedName>
    <definedName name="DTL_T_CNC_STOCK_1_1">#N/A</definedName>
    <definedName name="DTL_T_CNI1__STOCK_1_1">#N/A</definedName>
    <definedName name="DTL_T_CNI2__STOCK_2_1">#N/A</definedName>
    <definedName name="DTL_T_CNIIV_STOCK_3_1">#N/A</definedName>
    <definedName name="ee">#REF!</definedName>
    <definedName name="End_Bal">#REF!</definedName>
    <definedName name="ew" localSheetId="1">#N/A</definedName>
    <definedName name="ew">#N/A</definedName>
    <definedName name="Expas">#REF!</definedName>
    <definedName name="export_year">#REF!</definedName>
    <definedName name="Extra_Pay">#REF!</definedName>
    <definedName name="fffffffff" localSheetId="1">#N/A</definedName>
    <definedName name="fffffffff">#N/A</definedName>
    <definedName name="fffffffff1" localSheetId="1">#N/A</definedName>
    <definedName name="fffffffff1">#N/A</definedName>
    <definedName name="fg" localSheetId="1">#N/A</definedName>
    <definedName name="fg">#N/A</definedName>
    <definedName name="Financing_Activities">#REF!</definedName>
    <definedName name="fioDL">[3]Титульный!$G$37</definedName>
    <definedName name="fioRUK">[3]Титульный!$G$33</definedName>
    <definedName name="Form_211">#REF!</definedName>
    <definedName name="Form_214_40">#REF!</definedName>
    <definedName name="Form_214_41">#REF!</definedName>
    <definedName name="Form_215">#REF!</definedName>
    <definedName name="Form_626_p">#REF!</definedName>
    <definedName name="Format_info">#REF!</definedName>
    <definedName name="Fuel">#REF!</definedName>
    <definedName name="FuelP97">#REF!</definedName>
    <definedName name="Full_Print">#REF!</definedName>
    <definedName name="G" localSheetId="1">[0]!USD/1.701</definedName>
    <definedName name="G">[0]!USD/1.701</definedName>
    <definedName name="gg">#REF!</definedName>
    <definedName name="gggg" localSheetId="1">#N/A</definedName>
    <definedName name="gggg">#N/A</definedName>
    <definedName name="GoAssetChart" localSheetId="1">#N/A</definedName>
    <definedName name="GoAssetChart">#N/A</definedName>
    <definedName name="GoBack" localSheetId="1">#N/A</definedName>
    <definedName name="GoBack">#N/A</definedName>
    <definedName name="GoBalanceSheet" localSheetId="1">#N/A</definedName>
    <definedName name="GoBalanceSheet">#N/A</definedName>
    <definedName name="GoCashFlow" localSheetId="1">#N/A</definedName>
    <definedName name="GoCashFlow">#N/A</definedName>
    <definedName name="god">[6]Титульный!$F$10</definedName>
    <definedName name="GoData" localSheetId="1">#N/A</definedName>
    <definedName name="GoData">#N/A</definedName>
    <definedName name="GoIncomeChart" localSheetId="1">#N/A</definedName>
    <definedName name="GoIncomeChart">#N/A</definedName>
    <definedName name="GoIncomeChart1" localSheetId="1">#N/A</definedName>
    <definedName name="GoIncomeChart1">#N/A</definedName>
    <definedName name="HEADER_BOTTOM">6</definedName>
    <definedName name="HEADER_BOTTOM_1">#N/A</definedName>
    <definedName name="Header_Row">ROW(#REF!)</definedName>
    <definedName name="hh" localSheetId="1">[0]!USD/1.701</definedName>
    <definedName name="hh">[0]!USD/1.701</definedName>
    <definedName name="hhhh" localSheetId="1">#N/A</definedName>
    <definedName name="hhhh">#N/A</definedName>
    <definedName name="iii" localSheetId="1">kk/1.81</definedName>
    <definedName name="iii">kk/1.81</definedName>
    <definedName name="iiii" localSheetId="1">kk/1.81</definedName>
    <definedName name="iiii">kk/1.81</definedName>
    <definedName name="Income_Statement_1">#REF!</definedName>
    <definedName name="Income_Statement_2">#REF!</definedName>
    <definedName name="Income_Statement_3">#REF!</definedName>
    <definedName name="Int">#REF!</definedName>
    <definedName name="Interest_Rate">#REF!</definedName>
    <definedName name="jjjjjj" localSheetId="1">#N/A</definedName>
    <definedName name="jjjjjj">#N/A</definedName>
    <definedName name="k" localSheetId="1">#N/A</definedName>
    <definedName name="k">#N/A</definedName>
    <definedName name="kk">#N/A</definedName>
    <definedName name="kurs">#REF!</definedName>
    <definedName name="lang">[7]lang!$A$6</definedName>
    <definedName name="Language">[8]Main!$B$21</definedName>
    <definedName name="Last_Row" localSheetId="1">IF(стр.10_12!Values_Entered,Header_Row+стр.10_12!Number_of_Payments,Header_Row)</definedName>
    <definedName name="Last_Row">IF(Values_Entered,Header_Row+Number_of_Payments,Header_Row)</definedName>
    <definedName name="libir6m">#REF!</definedName>
    <definedName name="limcount" hidden="1">1</definedName>
    <definedName name="List03_date1">#REF!</definedName>
    <definedName name="List03_date2">#REF!</definedName>
    <definedName name="LME">#REF!</definedName>
    <definedName name="Loan_Amount">#REF!</definedName>
    <definedName name="Loan_Start">#REF!</definedName>
    <definedName name="Loan_Years">#REF!</definedName>
    <definedName name="mamamia">#REF!</definedName>
    <definedName name="mm" localSheetId="1">#N/A</definedName>
    <definedName name="mm">#N/A</definedName>
    <definedName name="MO_LIST_14">[3]REESTR_MO!$B$107:$B$118</definedName>
    <definedName name="Moeuvre">[9]Personnel!#REF!</definedName>
    <definedName name="MR_LIST">[3]REESTR_MO!$D$2:$D$53</definedName>
    <definedName name="nn" localSheetId="1">kk/1.81</definedName>
    <definedName name="nn">kk/1.81</definedName>
    <definedName name="nnnn" localSheetId="1">kk/1.81</definedName>
    <definedName name="nnnn">kk/1.81</definedName>
    <definedName name="Num_Pmt_Per_Year">#REF!</definedName>
    <definedName name="Number_of_Payments" localSheetId="1">MATCH(0.01,End_Bal,-1)+1</definedName>
    <definedName name="Number_of_Payments">MATCH(0.01,End_Bal,-1)+1</definedName>
    <definedName name="ok">[10]Контроль!$E$1</definedName>
    <definedName name="org">[11]Титульный!$G$16</definedName>
    <definedName name="output_year">#REF!</definedName>
    <definedName name="P1_ESO_PROT" hidden="1">#REF!,#REF!,#REF!,#REF!,#REF!,#REF!,#REF!,#REF!</definedName>
    <definedName name="P1_SBT_PROT" hidden="1">#REF!,#REF!,#REF!,#REF!,#REF!,#REF!,#REF!</definedName>
    <definedName name="P1_SC_PROT1" hidden="1">'[12]Баланс энергии'!$B$14:$B$15,'[12]Баланс энергии'!$D$8:$G$9,'[12]Баланс энергии'!$D$14:$G$15,'[12]Баланс энергии'!#REF!,'[12]Баланс энергии'!#REF!</definedName>
    <definedName name="P1_SC_PROT10" hidden="1">'[12]Ремонты 2010'!$G$17,'[12]Ремонты 2010'!$B$17:$D$17,'[12]Ремонты 2010'!$A$14:$G$15,'[12]Ремонты 2010'!$A$9:$E$10,'[12]Ремонты 2010'!$A$3:$G$3</definedName>
    <definedName name="P1_SC_PROT14" hidden="1">[12]Общеэксплуатационные!$C$11:$C$13,[12]Общеэксплуатационные!$E$11:$F$13,[12]Общеэксплуатационные!$D$15,[12]Общеэксплуатационные!$B$15</definedName>
    <definedName name="P1_SC_PROT15" hidden="1">'[12]П.1.20. расшифровка КВЛ 2010'!$A$16:$A$17,'[12]П.1.20. расшифровка КВЛ 2010'!$A$20:$A$21,'[12]П.1.20. расшифровка КВЛ 2010'!$A$24:$A$25</definedName>
    <definedName name="P1_SC_PROT17" hidden="1">'[12]соц характер'!$A$3:$F$3,'[12]соц характер'!$A$16:$A$19,'[12]соц характер'!$A$23:$A$25,'[12]соц характер'!$C$10:$C$13,'[12]соц характер'!$E$10:$F$13</definedName>
    <definedName name="P1_SC_PROT2" hidden="1">'[12]Баланс мощности'!#REF!,'[12]Баланс мощности'!#REF!,'[12]Баланс мощности'!#REF!,'[12]Баланс мощности'!#REF!,'[12]Баланс мощности'!#REF!</definedName>
    <definedName name="P1_SC_PROT26" hidden="1">'[12]П.1.20. расшифровка КВЛ 2010'!$A$16:$A$17,'[12]П.1.20. расшифровка КВЛ 2010'!$A$20:$A$21,'[12]П.1.20. расшифровка КВЛ 2010'!$A$24:$A$25</definedName>
    <definedName name="P1_SC_PROT5" hidden="1">'[12]амортизация по уровням напряжен'!$I$10:$I$13,'[12]амортизация по уровням напряжен'!$I$15:$I$18,'[12]амортизация по уровням напряжен'!$D$15:$F$18</definedName>
    <definedName name="P1_SC_PROT7" hidden="1">'[12]П.1.16. оплата труда'!$E$29:$E$30,'[12]П.1.16. оплата труда'!$D$28,'[12]П.1.16. оплата труда'!$F$28,'[12]П.1.16. оплата труда'!$G$27</definedName>
    <definedName name="P1_SCOPE_16_PRT">#REF!,#REF!,#REF!,#REF!,#REF!,#REF!,#REF!,#REF!,#REF!</definedName>
    <definedName name="P1_SCOPE_17_PRT" hidden="1">#REF!,#REF!,#REF!,#REF!,#REF!,#REF!,#REF!,#REF!</definedName>
    <definedName name="P1_SCOPE_4_PRT" hidden="1">'[13]4 баланс ээ'!#REF!,'[13]4 баланс ээ'!#REF!,'[13]4 баланс ээ'!#REF!,'[13]4 баланс ээ'!#REF!,'[13]4 баланс ээ'!#REF!,'[13]4 баланс ээ'!#REF!,'[13]4 баланс ээ'!#REF!,'[13]4 баланс ээ'!$F$14:$I$20,'[13]4 баланс ээ'!$F$23:$I$23</definedName>
    <definedName name="P1_SCOPE_5_PRT" hidden="1">'[13]5 баланс мощности'!#REF!,'[13]5 баланс мощности'!#REF!,'[13]5 баланс мощности'!#REF!,'[13]5 баланс мощности'!#REF!,'[13]5 баланс мощности'!#REF!,'[13]5 баланс мощности'!#REF!,'[13]5 баланс мощности'!#REF!,'[13]5 баланс мощности'!$F$14:$I$21,'[13]5 баланс мощности'!$F$23:$I$23</definedName>
    <definedName name="P1_SCOPE_F1_PRT" hidden="1">#REF!,#REF!,#REF!,#REF!</definedName>
    <definedName name="P1_SCOPE_F2_PRT" hidden="1">#REF!,#REF!,#REF!,#REF!</definedName>
    <definedName name="P1_SCOPE_FLOAD" hidden="1">#REF!,#REF!,#REF!,#REF!,#REF!,#REF!</definedName>
    <definedName name="P1_SCOPE_FRML" hidden="1">#REF!,#REF!,#REF!,#REF!,#REF!,#REF!</definedName>
    <definedName name="P1_SCOPE_PER_PRT" hidden="1">#REF!,#REF!,#REF!,#REF!,#REF!</definedName>
    <definedName name="P1_SCOPE_PROT1" hidden="1">#REF!,#REF!,#REF!,#REF!,#REF!</definedName>
    <definedName name="P1_SCOPE_PROT13" hidden="1">[14]УПХ!$A$13:$A$16,[14]УПХ!$A$22:$A$22,[14]УПХ!#REF!,[14]УПХ!#REF!,[14]УПХ!$A$45:$A$45,[14]УПХ!$C$45:$C$45,[14]УПХ!#REF!,[14]УПХ!#REF!</definedName>
    <definedName name="P1_SCOPE_PROT14" hidden="1">#REF!,#REF!,#REF!,#REF!,#REF!,#REF!,#REF!,#REF!</definedName>
    <definedName name="P1_SCOPE_PROT16" hidden="1">[14]Транспортн!$A$7:$A$16,[14]Транспортн!#REF!,[14]Транспортн!#REF!,[14]Транспортн!#REF!,[14]Транспортн!#REF!,[14]Транспортн!#REF!</definedName>
    <definedName name="P1_SCOPE_PROT2" hidden="1">#REF!,#REF!,#REF!,#REF!,#REF!</definedName>
    <definedName name="P1_SCOPE_PROT22" hidden="1">[14]Страхов!$A$19:$A$24,[14]Страхов!$A$15:$A$16,[14]Страхов!$A$11:$A$12,[14]Страхов!$A$7:$A$8,[14]Страхов!$C$7:$C$8,[14]Страхов!#REF!,[14]Страхов!$C$11:$C$12</definedName>
    <definedName name="P1_SCOPE_PROT27" hidden="1">#REF!,#REF!,#REF!,#REF!,#REF!,#REF!</definedName>
    <definedName name="P1_SCOPE_PROT34" hidden="1">#REF!,#REF!,#REF!,#REF!,#REF!,#REF!</definedName>
    <definedName name="P1_SCOPE_PROT5" hidden="1">#REF!,#REF!,#REF!</definedName>
    <definedName name="P1_SCOPE_PROT8" hidden="1">'[14]П.1.16. оплата труда ОПР'!$E$36:$E$37,'[14]П.1.16. оплата труда ОПР'!$D$35,'[14]П.1.16. оплата труда ОПР'!#REF!,'[14]П.1.16. оплата труда ОПР'!#REF!</definedName>
    <definedName name="P1_SCOPE_SV_LD" hidden="1">#REF!,#REF!,#REF!,#REF!,#REF!,#REF!,#REF!</definedName>
    <definedName name="P1_SCOPE_SV_LD1" hidden="1">#REF!,#REF!,#REF!,#REF!,#REF!,#REF!,#REF!</definedName>
    <definedName name="P1_SCOPE_SV_PRT">#REF!,#REF!,#REF!,#REF!,#REF!,#REF!,#REF!</definedName>
    <definedName name="P1_SCORE_PROT100" hidden="1">[15]УНПХ!$C$47:$C$48,[15]УНПХ!$A$47:$A$48,[15]УНПХ!$A$43:$A$44,[15]УНПХ!$C$43:$C$44,[15]УНПХ!$E$43:$F$44,[15]УНПХ!$E$39:$F$40,[15]УНПХ!$C$39:$C$40,[15]УНПХ!$D$46</definedName>
    <definedName name="P1_SCORE_PROT14" hidden="1">[15]УПХ!$A$14:$A$18,[15]УПХ!$A$24:$A$24,[15]УПХ!#REF!,[15]УПХ!#REF!,[15]УПХ!$A$47:$A$47,[15]УПХ!$C$47:$C$47,[15]УПХ!$E$47:$F$47,[15]УПХ!#REF!</definedName>
    <definedName name="P1_SCORE_PROT2" hidden="1">'[15]Баланс энергии'!#REF!,'[15]Баланс энергии'!#REF!,'[15]Баланс энергии'!#REF!,'[15]Баланс энергии'!$J$11,'[15]Баланс энергии'!$L$11:$L$12</definedName>
    <definedName name="P1_SET_PROT" hidden="1">#REF!,#REF!,#REF!,#REF!,#REF!,#REF!,#REF!</definedName>
    <definedName name="P1_SET_PRT" hidden="1">#REF!,#REF!,#REF!,#REF!,#REF!,#REF!,#REF!</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1"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2_SC_PROT1" hidden="1">'[12]Баланс энергии'!#REF!,'[12]Баланс энергии'!#REF!,'[12]Баланс энергии'!#REF!,'[12]Баланс энергии'!#REF!,'[12]Баланс энергии'!#REF!</definedName>
    <definedName name="P2_SC_PROT15" hidden="1">'[12]П.1.20. расшифровка КВЛ 2010'!$A$28:$A$29,'[12]П.1.20. расшифровка КВЛ 2010'!$A$32:$A$33,'[12]П.1.20. расшифровка КВЛ 2010'!$A$36:$A$37</definedName>
    <definedName name="P2_SC_PROT17" hidden="1">'[12]соц характер'!$C$16:$C$19,'[12]соц характер'!$E$16:$F$19,'[12]соц характер'!$C$21,'[12]соц характер'!$E$21:$F$21,'[12]соц характер'!$C$23:$C$24</definedName>
    <definedName name="P2_SC_PROT2" hidden="1">'[12]Баланс мощности'!#REF!,'[12]Баланс мощности'!#REF!,'[12]Баланс мощности'!#REF!,'[12]Баланс мощности'!#REF!,'[12]Баланс мощности'!#REF!</definedName>
    <definedName name="P2_SC_PROT26" hidden="1">'[12]П.1.20. расшифровка КВЛ 2010'!$A$28:$A$29,'[12]П.1.20. расшифровка КВЛ 2010'!$A$32:$A$33,'[12]П.1.20. расшифровка КВЛ 2010'!$A$36:$A$37</definedName>
    <definedName name="P2_SC_PROT7" hidden="1">'[12]П.1.16. оплата труда'!$F$25,'[12]П.1.16. оплата труда'!$D$25,'[12]П.1.16. оплата труда'!$D$22,'[12]П.1.16. оплата труда'!$G$24,'[12]П.1.16. оплата труда'!$F$22</definedName>
    <definedName name="P2_SCOPE_16_PRT">#REF!,#REF!,#REF!,#REF!,#REF!,#REF!,#REF!,#REF!</definedName>
    <definedName name="P2_SCOPE_4_PRT" hidden="1">'[13]4 баланс ээ'!$F$26:$I$26,'[13]4 баланс ээ'!$F$28:$I$30,'[13]4 баланс ээ'!#REF!,'[13]4 баланс ээ'!#REF!,'[13]4 баланс ээ'!#REF!,'[13]4 баланс ээ'!#REF!,'[13]4 баланс ээ'!$K$14:$N$20,'[13]4 баланс ээ'!$K$23:$N$23,'[13]4 баланс ээ'!$K$26:$N$26</definedName>
    <definedName name="P2_SCOPE_5_PRT" hidden="1">'[13]5 баланс мощности'!$F$25:$I$25,'[13]5 баланс мощности'!$F$30:$I$31,'[13]5 баланс мощности'!#REF!,'[13]5 баланс мощности'!#REF!,'[13]5 баланс мощности'!#REF!,'[13]5 баланс мощности'!#REF!,'[13]5 баланс мощности'!$K$14:$N$21,'[13]5 баланс мощности'!$K$23:$N$23,'[13]5 баланс мощности'!$K$25:$N$25</definedName>
    <definedName name="P2_SCOPE_F1_PRT" hidden="1">#REF!,#REF!,#REF!,#REF!</definedName>
    <definedName name="P2_SCOPE_F2_PRT" hidden="1">#REF!,#REF!,#REF!,#REF!</definedName>
    <definedName name="P2_SCOPE_PER_PRT" hidden="1">#REF!,#REF!,#REF!,#REF!,#REF!</definedName>
    <definedName name="P2_SCOPE_PROT1" hidden="1">#REF!,#REF!,#REF!,#REF!,#REF!</definedName>
    <definedName name="P2_SCOPE_PROT13" hidden="1">[14]УПХ!#REF!,[14]УПХ!#REF!,[14]УПХ!#REF!,[14]УПХ!#REF!,[14]УПХ!$C$22:$C$22,[14]УПХ!$C$13:$C$16,[14]УПХ!#REF!,[14]УПХ!#REF!</definedName>
    <definedName name="P2_SCOPE_PROT14" hidden="1">#REF!,#REF!,#REF!,#REF!,#REF!,#REF!,#REF!,#REF!</definedName>
    <definedName name="P2_SCOPE_PROT2" hidden="1">#REF!,#REF!,#REF!,#REF!,#REF!</definedName>
    <definedName name="P2_SCOPE_PROT22" hidden="1">[14]Страхов!#REF!,[14]Страхов!$C$15:$C$16,[14]Страхов!#REF!,[14]Страхов!$C$19:$C$24,[14]Страхов!#REF!,[14]Страхов!$C$27:$C$28</definedName>
    <definedName name="P2_SCOPE_PROT27" hidden="1">#REF!,#REF!,#REF!,#REF!,#REF!,#REF!</definedName>
    <definedName name="P2_SCOPE_PROT5" hidden="1">#REF!,#REF!,#REF!</definedName>
    <definedName name="P2_SCOPE_PROT8" hidden="1">'[14]П.1.16. оплата труда ОПР'!$D$33,'[14]П.1.16. оплата труда ОПР'!#REF!,'[14]П.1.16. оплата труда ОПР'!#REF!,'[14]П.1.16. оплата труда ОПР'!#REF!</definedName>
    <definedName name="P2_SCOPE_SV_PRT">#REF!,#REF!,#REF!,#REF!,#REF!,#REF!,#REF!</definedName>
    <definedName name="P3_SC_PROT1" hidden="1">'[12]Баланс энергии'!#REF!,'[12]Баланс энергии'!#REF!,'[12]Баланс энергии'!#REF!,'[12]Баланс энергии'!#REF!,'[12]Баланс энергии'!#REF!</definedName>
    <definedName name="P3_SC_PROT15" hidden="1">'[12]П.1.20. расшифровка КВЛ 2010'!$B$42,'[12]П.1.20. расшифровка КВЛ 2010'!$C$36:$G$37,'[12]П.1.20. расшифровка КВЛ 2010'!$C$32:$G$33</definedName>
    <definedName name="P3_SC_PROT2" hidden="1">'[12]Баланс мощности'!#REF!,'[12]Баланс мощности'!#REF!,'[12]Баланс мощности'!#REF!,'[12]Баланс мощности'!#REF!,'[12]Баланс мощности'!#REF!</definedName>
    <definedName name="P3_SC_PROT26" hidden="1">'[12]П.1.20. расшифровка КВЛ 2010'!$B$42,'[12]П.1.20. расшифровка КВЛ 2010'!$C$36:$G$37,'[12]П.1.20. расшифровка КВЛ 2010'!$C$32:$G$33</definedName>
    <definedName name="P3_SC_PROT7" hidden="1">'[12]П.1.16. оплата труда'!$G$21,'[12]П.1.16. оплата труда'!$F$19,'[12]П.1.16. оплата труда'!$D$19,'[12]П.1.16. оплата труда'!$G$18,'[12]П.1.16. оплата труда'!$F$16</definedName>
    <definedName name="P3_SCOPE_F1_PRT" hidden="1">#REF!,#REF!,#REF!,#REF!</definedName>
    <definedName name="P3_SCOPE_PER_PRT" hidden="1">#REF!,#REF!,#REF!,#REF!,#REF!</definedName>
    <definedName name="P3_SCOPE_PROT1" hidden="1">#REF!,#REF!,#REF!,#REF!,#REF!</definedName>
    <definedName name="P3_SCOPE_PROT14" hidden="1">#REF!,#REF!,#REF!,#REF!,#REF!,#REF!,#REF!,#REF!,#REF!</definedName>
    <definedName name="P3_SCOPE_PROT2" hidden="1">#REF!,#REF!,#REF!,#REF!,#REF!</definedName>
    <definedName name="P3_SCOPE_PROT8" hidden="1">'[14]П.1.16. оплата труда ОПР'!$D$29,'[14]П.1.16. оплата труда ОПР'!#REF!,'[14]П.1.16. оплата труда ОПР'!#REF!,'[14]П.1.16. оплата труда ОПР'!$D$26,'[14]П.1.16. оплата труда ОПР'!#REF!</definedName>
    <definedName name="P3_SCOPE_SV_PRT">#REF!,#REF!,#REF!,#REF!,#REF!,#REF!,#REF!</definedName>
    <definedName name="P4_SC_PROT1" hidden="1">'[12]Баланс энергии'!#REF!,'[12]Баланс энергии'!#REF!,'[12]Баланс энергии'!#REF!,'[12]Баланс энергии'!#REF!,'[12]Баланс энергии'!#REF!</definedName>
    <definedName name="P4_SC_PROT15" hidden="1">'[12]П.1.20. расшифровка КВЛ 2010'!$C$28:$G$29,'[12]П.1.20. расшифровка КВЛ 2010'!$C$24:$G$25,'[12]П.1.20. расшифровка КВЛ 2010'!$C$20:$G$21</definedName>
    <definedName name="P4_SC_PROT2" hidden="1">'[12]Баланс мощности'!#REF!,'[12]Баланс мощности'!#REF!,'[12]Баланс мощности'!#REF!,'[12]Баланс мощности'!#REF!,'[12]Баланс мощности'!#REF!</definedName>
    <definedName name="P4_SC_PROT26" hidden="1">'[12]П.1.20. расшифровка КВЛ 2010'!$C$28:$G$29,'[12]П.1.20. расшифровка КВЛ 2010'!$C$24:$G$25,'[12]П.1.20. расшифровка КВЛ 2010'!$C$20:$G$21</definedName>
    <definedName name="P4_SC_PROT7" hidden="1">'[12]П.1.16. оплата труда'!$D$16,'[12]П.1.16. оплата труда'!$D$13,'[12]П.1.16. оплата труда'!$F$13,'[12]П.1.16. оплата труда'!$G$15,'[12]П.1.16. оплата труда'!$G$12</definedName>
    <definedName name="P4_SCOPE_F1_PRT" hidden="1">#REF!,#REF!,#REF!,#REF!</definedName>
    <definedName name="P4_SCOPE_PER_PRT" hidden="1">#REF!,#REF!,#REF!,#REF!,#REF!</definedName>
    <definedName name="P4_SCOPE_PROT1" hidden="1">#REF!,#REF!,#REF!,#REF!,#REF!</definedName>
    <definedName name="P4_SCOPE_PROT14" hidden="1">#REF!,#REF!,#REF!,#REF!,#REF!,#REF!,#REF!,#REF!,#REF!</definedName>
    <definedName name="P4_SCOPE_PROT2" hidden="1">#REF!,#REF!,#REF!,#REF!,#REF!</definedName>
    <definedName name="P4_SCOPE_PROT8" hidden="1">'[14]П.1.16. оплата труда ОПР'!#REF!,'[14]П.1.16. оплата труда ОПР'!$D$23,'[14]П.1.16. оплата труда ОПР'!$D$20,'[14]П.1.16. оплата труда ОПР'!#REF!,'[14]П.1.16. оплата труда ОПР'!#REF!</definedName>
    <definedName name="P5_SC_PROT1" hidden="1">'[12]Баланс энергии'!#REF!,'[12]Баланс энергии'!#REF!,'[12]Баланс энергии'!#REF!,'[12]Баланс энергии'!#REF!,'[12]Баланс энергии'!#REF!</definedName>
    <definedName name="P5_SC_PROT15" hidden="1">'[12]П.1.20. расшифровка КВЛ 2010'!$C$16:$G$17,'[12]П.1.20. расшифровка КВЛ 2010'!$C$12:$G$13,'[12]П.1.20. расшифровка КВЛ 2010'!$A$4:$G$4</definedName>
    <definedName name="P5_SC_PROT26" hidden="1">'[12]П.1.20. расшифровка КВЛ 2010'!$C$16:$G$17,'[12]П.1.20. расшифровка КВЛ 2010'!$C$12:$G$13,'[12]П.1.20. расшифровка КВЛ 2010'!$A$4:$G$4</definedName>
    <definedName name="P5_SC_PROT7" localSheetId="1" hidden="1">'[12]П.1.16. оплата труда'!$F$10:$G$10,'[12]П.1.16. оплата труда'!$D$10,'[12]П.1.16. оплата труда'!$C$8:$G$8,'[12]П.1.16. оплата труда'!$C$29:$C$30,P1_SC_PROT7</definedName>
    <definedName name="P5_SC_PROT7" hidden="1">'[12]П.1.16. оплата труда'!$F$10:$G$10,'[12]П.1.16. оплата труда'!$D$10,'[12]П.1.16. оплата труда'!$C$8:$G$8,'[12]П.1.16. оплата труда'!$C$29:$C$30,P1_SC_PROT7</definedName>
    <definedName name="P5_SCOPE_PER_PRT">#REF!,#REF!,#REF!,#REF!,#REF!</definedName>
    <definedName name="P5_SCOPE_PROT1" hidden="1">#REF!,#REF!,#REF!,#REF!,#REF!</definedName>
    <definedName name="P5_SCOPE_PROT2" hidden="1">#REF!,#REF!,#REF!,#REF!,#REF!</definedName>
    <definedName name="P5_SCOPE_PROT8" hidden="1">'[14]П.1.16. оплата труда ОПР'!#REF!,'[14]П.1.16. оплата труда ОПР'!#REF!,'[14]П.1.16. оплата труда ОПР'!$D$17,'[14]П.1.16. оплата труда ОПР'!#REF!,'[14]П.1.16. оплата труда ОПР'!#REF!</definedName>
    <definedName name="P6_SC_PROT1" localSheetId="1" hidden="1">'[12]Баланс энергии'!#REF!,'[12]Баланс энергии'!#REF!,'[12]Баланс энергии'!#REF!,'[12]Баланс энергии'!$B$8:$B$9,P1_SC_PROT1,P2_SC_PROT1</definedName>
    <definedName name="P6_SC_PROT1" hidden="1">'[12]Баланс энергии'!#REF!,'[12]Баланс энергии'!#REF!,'[12]Баланс энергии'!#REF!,'[12]Баланс энергии'!$B$8:$B$9,P1_SC_PROT1,P2_SC_PROT1</definedName>
    <definedName name="P6_SCOPE_PER_PRT">#REF!,#REF!,#REF!,#REF!,#REF!</definedName>
    <definedName name="P6_SCOPE_PROT1" localSheetId="1" hidden="1">#REF!,#REF!,#REF!,#REF!,P1_SCOPE_PROT1,P2_SCOPE_PROT1</definedName>
    <definedName name="P6_SCOPE_PROT1" hidden="1">#REF!,#REF!,#REF!,#REF!,P1_SCOPE_PROT1,P2_SCOPE_PROT1</definedName>
    <definedName name="P6_SCOPE_PROT8" hidden="1">'[14]П.1.16. оплата труда ОПР'!$D$14,'[14]П.1.16. оплата труда ОПР'!#REF!,'[14]П.1.16. оплата труда ОПР'!#REF!,'[14]П.1.16. оплата труда ОПР'!$D$11</definedName>
    <definedName name="P7_SCOPE_PER_PRT">#REF!,#REF!,#REF!,#REF!,#REF!</definedName>
    <definedName name="P8_SCOPE_PER_PRT" localSheetId="1">#REF!,#REF!,#REF!,P1_SCOPE_PER_PRT,P2_SCOPE_PER_PRT,P3_SCOPE_PER_PRT,P4_SCOPE_PER_PRT</definedName>
    <definedName name="P8_SCOPE_PER_PRT">#REF!,#REF!,#REF!,P1_SCOPE_PER_PRT,P2_SCOPE_PER_PRT,P3_SCOPE_PER_PRT,P4_SCOPE_PER_PRT</definedName>
    <definedName name="PapExpas">#REF!</definedName>
    <definedName name="Pay_Date">#REF!</definedName>
    <definedName name="Pay_Num">#REF!</definedName>
    <definedName name="Payment_Date" localSheetId="1">DATE(YEAR(Loan_Start),MONTH(Loan_Start)+Payment_Number,DAY(Loan_Start))</definedName>
    <definedName name="Payment_Date">DATE(YEAR(Loan_Start),MONTH(Loan_Start)+Payment_Number,DAY(Loan_Start))</definedName>
    <definedName name="Pbud601">#REF!</definedName>
    <definedName name="Pbud655">#REF!</definedName>
    <definedName name="Pbud98">#REF!</definedName>
    <definedName name="Pcharg96">#REF!</definedName>
    <definedName name="Pcotisations">#REF!</definedName>
    <definedName name="Pcoubud">[9]Personnel!#REF!</definedName>
    <definedName name="PdgeccMO">#REF!</definedName>
    <definedName name="PeffecBud">#REF!</definedName>
    <definedName name="Peffectif">#REF!</definedName>
    <definedName name="PeffectifA">#REF!</definedName>
    <definedName name="Pfamo">#REF!</definedName>
    <definedName name="PFAMO612642">#REF!</definedName>
    <definedName name="Pgratif956">#REF!</definedName>
    <definedName name="Phsup">#REF!</definedName>
    <definedName name="Phsup98">#REF!</definedName>
    <definedName name="Phypoaugmentation">#REF!</definedName>
    <definedName name="pIns_List04">#REF!</definedName>
    <definedName name="Pmainoeuvre">#REF!</definedName>
    <definedName name="polta">'[16]2001'!#REF!</definedName>
    <definedName name="popamia">#REF!</definedName>
    <definedName name="pp">#REF!</definedName>
    <definedName name="prd">[3]Титульный!$F$9</definedName>
    <definedName name="Princ">#REF!</definedName>
    <definedName name="Print_Area_Reset" localSheetId="1">OFFSET(Full_Print,0,0,стр.10_12!Last_Row)</definedName>
    <definedName name="Print_Area_Reset">OFFSET(Full_Print,0,0,Last_Row)</definedName>
    <definedName name="promd_Запрос_с_16_по_19">#REF!</definedName>
    <definedName name="PROT_22" localSheetId="1">P3_PROT_22,P4_PROT_22,P5_PROT_22</definedName>
    <definedName name="PROT_22">P3_PROT_22,P4_PROT_22,P5_PROT_22</definedName>
    <definedName name="PYear">#REF!</definedName>
    <definedName name="qasec" localSheetId="1">#N/A</definedName>
    <definedName name="qasec">#N/A</definedName>
    <definedName name="qaz" localSheetId="1">#N/A</definedName>
    <definedName name="qaz">#N/A</definedName>
    <definedName name="qq" localSheetId="1">[0]!USD/1.701</definedName>
    <definedName name="qq">[0]!USD/1.701</definedName>
    <definedName name="qqq" localSheetId="1">#N/A</definedName>
    <definedName name="qqq">#N/A</definedName>
    <definedName name="qqqq" localSheetId="1">#N/A</definedName>
    <definedName name="qqqq">#N/A</definedName>
    <definedName name="QryRowStr_End_1.5">#N/A</definedName>
    <definedName name="QryRowStr_Start_1.5">#N/A</definedName>
    <definedName name="QryRowStrCount">2</definedName>
    <definedName name="qwecn" localSheetId="1">#N/A</definedName>
    <definedName name="qwecn">#N/A</definedName>
    <definedName name="qwer" localSheetId="1">#N/A</definedName>
    <definedName name="qwer">#N/A</definedName>
    <definedName name="qwertyt" localSheetId="1">#N/A</definedName>
    <definedName name="qwertyt">#N/A</definedName>
    <definedName name="qwertyu" localSheetId="1">#N/A</definedName>
    <definedName name="qwertyu">#N/A</definedName>
    <definedName name="qwertyui" localSheetId="1">#N/A</definedName>
    <definedName name="qwertyui">#N/A</definedName>
    <definedName name="qwsde" localSheetId="1">#N/A</definedName>
    <definedName name="qwsde">#N/A</definedName>
    <definedName name="qwxxd" localSheetId="1">#N/A</definedName>
    <definedName name="qwxxd">#N/A</definedName>
    <definedName name="R_r">#REF!</definedName>
    <definedName name="Receipts_and_Disbursements">#REF!</definedName>
    <definedName name="REGION">[3]TEHSHEET!$B$1:$B$84</definedName>
    <definedName name="region_name">[17]Титульный!$F$7</definedName>
    <definedName name="regionException_flag">[18]TEHSHEET!$E$2</definedName>
    <definedName name="Rent_and_Taxes">#REF!</definedName>
    <definedName name="Resnatur">#REF!</definedName>
    <definedName name="Resnatur2">#REF!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laries_Paid_1">#REF!</definedName>
    <definedName name="Salaries_Paid_2">#REF!</definedName>
    <definedName name="sansnom" localSheetId="1">[0]!NotesHyp</definedName>
    <definedName name="sansnom">[0]!NotesHyp</definedName>
    <definedName name="SAPBEXrevision" hidden="1">1</definedName>
    <definedName name="SAPBEXsysID" hidden="1">"BW2"</definedName>
    <definedName name="SAPBEXwbID" hidden="1">"479GSPMTNK9HM4ZSIVE5K2SH6"</definedName>
    <definedName name="SC_PROT1" localSheetId="1">P3_SC_PROT1,P4_SC_PROT1,P5_SC_PROT1,стр.10_12!P6_SC_PROT1</definedName>
    <definedName name="SC_PROT1">P3_SC_PROT1,P4_SC_PROT1,P5_SC_PROT1,P6_SC_PROT1</definedName>
    <definedName name="SC_PROT10" localSheetId="1">'[12]Ремонты 2010'!$G$9:$G$10,P1_SC_PROT10</definedName>
    <definedName name="SC_PROT10">'[12]Ремонты 2010'!$G$9:$G$10,P1_SC_PROT10</definedName>
    <definedName name="SC_PROT11">'[12]Сводная ремонт'!$F$10:$F$11,'[12]Сводная ремонт'!$C$14:$F$15,'[12]Сводная ремонт'!$D$10:$D$11</definedName>
    <definedName name="SC_PROT12">[12]Проч.прямые!$A$3:$F$3,[12]Проч.прямые!$A$11:$F$17</definedName>
    <definedName name="SC_PROT13">[12]Цеховые!$D$23,[12]Цеховые!$E$11:$F$21,[12]Цеховые!$C$11:$C$21,[12]Цеховые!$A$11:$A$21,[12]Цеховые!$A$3:$F$3,[12]Цеховые!$B$23</definedName>
    <definedName name="SC_PROT14" localSheetId="1">[12]Общеэксплуатационные!$A$3:$F$3,[12]Общеэксплуатационные!$A$11:$A$13,P1_SC_PROT14</definedName>
    <definedName name="SC_PROT14">[12]Общеэксплуатационные!$A$3:$F$3,[12]Общеэксплуатационные!$A$11:$A$13,P1_SC_PROT14</definedName>
    <definedName name="SC_PROT15" localSheetId="1">'[12]П.1.20. расшифровка КВЛ 2010'!$A$12:$A$13,P1_SC_PROT15,P2_SC_PROT15,P3_SC_PROT15,P4_SC_PROT15,P5_SC_PROT15</definedName>
    <definedName name="SC_PROT15">'[12]П.1.20. расшифровка КВЛ 2010'!$A$12:$A$13,P1_SC_PROT15,P2_SC_PROT15,P3_SC_PROT15,P4_SC_PROT15,P5_SC_PROT15</definedName>
    <definedName name="SC_PROT16">'[12]КВЛ Сводная'!$B$8:$E$11,'[12]КВЛ Сводная'!$A$3:$F$3</definedName>
    <definedName name="SC_PROT17" localSheetId="1">'[12]соц характер'!$E$23:$F$24,'[12]соц характер'!$B$26,'[12]соц характер'!$D$26,'[12]соц характер'!$A$10:$A$13,P1_SC_PROT17,P2_SC_PROT17</definedName>
    <definedName name="SC_PROT17">'[12]соц характер'!$E$23:$F$24,'[12]соц характер'!$B$26,'[12]соц характер'!$D$26,'[12]соц характер'!$A$10:$A$13,P1_SC_PROT17,P2_SC_PROT17</definedName>
    <definedName name="SC_PROT18">'[12]Н на Им'!$B$10,'[12]Н на Им'!$D$10,'[12]Н на Им'!$E$8:$F$9,'[12]Н на Им'!$F$11:$F$15,'[12]Н на Им'!$C$8:$C$9</definedName>
    <definedName name="SC_PROT19">'[12]П.1.18. Калькуляция'!$C$23:$G$23,'[12]П.1.18. Калькуляция'!$A$3:$G$3,'[12]П.1.18. Калькуляция'!$C$13:$F$16</definedName>
    <definedName name="SC_PROT2" localSheetId="1">P1_SC_PROT2,P2_SC_PROT2,P3_SC_PROT2,P4_SC_PROT2</definedName>
    <definedName name="SC_PROT2">P1_SC_PROT2,P2_SC_PROT2,P3_SC_PROT2,P4_SC_PROT2</definedName>
    <definedName name="SC_PROT20">'[12]П.1.21 Прибыль'!$C$8:$F$11,'[12]П.1.21 Прибыль'!$A$3:$H$3</definedName>
    <definedName name="SC_PROT21">[12]П.1.24!#REF!,[12]П.1.24!#REF!,[12]П.1.24!#REF!</definedName>
    <definedName name="SC_PROT22">[12]П.1.25!#REF!,[12]П.1.25!#REF!</definedName>
    <definedName name="SC_PROT3">[12]П2.1!$G$29:$G$38,[12]П2.1!$G$8:$G$27,[12]П2.1!$G$41:$G$44</definedName>
    <definedName name="SC_PROT5" localSheetId="1">'[12]амортизация по уровням напряжен'!$D$20:$F$23,'[12]амортизация по уровням напряжен'!$I$20:$I$23,'[12]амортизация по уровням напряжен'!$D$10:$F$13,P1_SC_PROT5</definedName>
    <definedName name="SC_PROT5">'[12]амортизация по уровням напряжен'!$D$20:$F$23,'[12]амортизация по уровням напряжен'!$I$20:$I$23,'[12]амортизация по уровням напряжен'!$D$10:$F$13,P1_SC_PROT5</definedName>
    <definedName name="SC_PROT6">[12]П.1.17!$C$8:$G$10,[12]П.1.17!$C$14:$G$14</definedName>
    <definedName name="SC_PROT7" localSheetId="1">P2_SC_PROT7,P3_SC_PROT7,P4_SC_PROT7,стр.10_12!P5_SC_PROT7</definedName>
    <definedName name="SC_PROT7">P2_SC_PROT7,P3_SC_PROT7,P4_SC_PROT7,[0]!P5_SC_PROT7</definedName>
    <definedName name="SC_PROT9">[12]материалы!$D$21,[12]материалы!$C$9:$C$19,[12]материалы!$E$9:$F$19,[12]материалы!$A$9:$A$19,[12]материалы!$B$21</definedName>
    <definedName name="Sched_Pay">#REF!</definedName>
    <definedName name="Scheduled_Extra_Payments">#REF!</definedName>
    <definedName name="Scheduled_Interest_Rate">#REF!</definedName>
    <definedName name="Scheduled_Monthly_Payment">#REF!</definedName>
    <definedName name="SCOPE_16_LD">#REF!</definedName>
    <definedName name="SCOPE_16_PRT" localSheetId="1">P1_SCOPE_16_PRT,P2_SCOPE_16_PRT</definedName>
    <definedName name="SCOPE_16_PRT">P1_SCOPE_16_PRT,P2_SCOPE_16_PRT</definedName>
    <definedName name="SCOPE_17.1_LD">#REF!</definedName>
    <definedName name="SCOPE_17.1_PRT">#REF!,#REF!,#REF!,#REF!,#REF!,#REF!</definedName>
    <definedName name="SCOPE_17_LD">#REF!</definedName>
    <definedName name="Scope_17_PRT" localSheetId="1">P1_SCOPE_16_PRT,P2_SCOPE_16_PRT</definedName>
    <definedName name="Scope_17_PRT">P1_SCOPE_16_PRT,P2_SCOPE_16_PRT</definedName>
    <definedName name="SCOPE_2.1_LD">#REF!</definedName>
    <definedName name="SCOPE_2.1_PRT">#REF!</definedName>
    <definedName name="SCOPE_2.2_LD">#REF!</definedName>
    <definedName name="SCOPE_2.2_PRT">#REF!</definedName>
    <definedName name="SCOPE_24_LD">#REF!,#REF!</definedName>
    <definedName name="SCOPE_24_PRT">#REF!,#REF!,#REF!,#REF!</definedName>
    <definedName name="SCOPE_25_LD">#REF!</definedName>
    <definedName name="SCOPE_25_PRT">#REF!,#REF!,#REF!,#REF!</definedName>
    <definedName name="SCOPE_3_LD">#REF!</definedName>
    <definedName name="SCOPE_3_PRT">#REF!</definedName>
    <definedName name="SCOPE_4_PRT" localSheetId="1">'[13]4 баланс ээ'!$K$28:$N$30,'[13]4 баланс ээ'!#REF!,P1_SCOPE_4_PRT,P2_SCOPE_4_PRT</definedName>
    <definedName name="SCOPE_4_PRT">'[13]4 баланс ээ'!$K$28:$N$30,'[13]4 баланс ээ'!#REF!,P1_SCOPE_4_PRT,P2_SCOPE_4_PRT</definedName>
    <definedName name="SCOPE_5_PRT" localSheetId="1">'[13]5 баланс мощности'!$K$30:$N$31,'[13]5 баланс мощности'!#REF!,P1_SCOPE_5_PRT,P2_SCOPE_5_PRT</definedName>
    <definedName name="SCOPE_5_PRT">'[13]5 баланс мощности'!$K$30:$N$31,'[13]5 баланс мощности'!#REF!,P1_SCOPE_5_PRT,P2_SCOPE_5_PRT</definedName>
    <definedName name="SCOPE_DIP1_1">#REF!</definedName>
    <definedName name="SCOPE_DIP1_2">#REF!</definedName>
    <definedName name="SCOPE_F1_PRT" localSheetId="1">#REF!,P1_SCOPE_F1_PRT,P2_SCOPE_F1_PRT,P3_SCOPE_F1_PRT,P4_SCOPE_F1_PRT</definedName>
    <definedName name="SCOPE_F1_PRT">#REF!,P1_SCOPE_F1_PRT,P2_SCOPE_F1_PRT,P3_SCOPE_F1_PRT,P4_SCOPE_F1_PRT</definedName>
    <definedName name="SCOPE_F2_LD1">#REF!</definedName>
    <definedName name="SCOPE_F2_LD2">#REF!</definedName>
    <definedName name="SCOPE_F2_PRT" localSheetId="1">#REF!,#REF!,#REF!,P1_SCOPE_F2_PRT,P2_SCOPE_F2_PRT</definedName>
    <definedName name="SCOPE_F2_PRT">#REF!,#REF!,#REF!,P1_SCOPE_F2_PRT,P2_SCOPE_F2_PRT</definedName>
    <definedName name="SCOPE_MNTH">[14]TEHSHEET!$E$7:$E$18</definedName>
    <definedName name="SCOPE_PER_LD">#REF!</definedName>
    <definedName name="SCOPE_PER_PRT" localSheetId="1">P5_SCOPE_PER_PRT,P6_SCOPE_PER_PRT,P7_SCOPE_PER_PRT,стр.10_12!P8_SCOPE_PER_PRT</definedName>
    <definedName name="SCOPE_PER_PRT">P5_SCOPE_PER_PRT,P6_SCOPE_PER_PRT,P7_SCOPE_PER_PRT,P8_SCOPE_PER_PRT</definedName>
    <definedName name="SCOPE_PROT1" localSheetId="1">P3_SCOPE_PROT1,P4_SCOPE_PROT1,P5_SCOPE_PROT1,стр.10_12!P6_SCOPE_PROT1</definedName>
    <definedName name="SCOPE_PROT1">P3_SCOPE_PROT1,P4_SCOPE_PROT1,P5_SCOPE_PROT1,P6_SCOPE_PROT1</definedName>
    <definedName name="SCOPE_PROT10">[14]материалы!#REF!,[14]материалы!#REF!,[14]материалы!$B$14:$D$15,[14]материалы!$B$17:$D$21,[14]материалы!$B$24:$D$29,[14]материалы!$A$29:$A$29</definedName>
    <definedName name="SCOPE_PROT11">'[14]Ремонты 2012 план'!$G$8:$G$11,'[14]Ремонты 2012 план'!$A$15:$G$19,'[14]Ремонты 2012 план'!$G$21,'[14]Ремонты 2012 план'!$A$8:$E$11</definedName>
    <definedName name="SCOPE_PROT12">'[14]Сводная ремонт'!$B$11:$C$12,'[14]Сводная ремонт'!$C$7:$D$8,'[14]Сводная ремонт'!$B$7:$B$8</definedName>
    <definedName name="SCOPE_PROT13" localSheetId="1">[14]УПХ!$C$7:$C$10,[14]УПХ!$A$7:$A$10,P1_SCOPE_PROT13,P2_SCOPE_PROT13</definedName>
    <definedName name="SCOPE_PROT13">[14]УПХ!$C$7:$C$10,[14]УПХ!$A$7:$A$10,P1_SCOPE_PROT13,P2_SCOPE_PROT13</definedName>
    <definedName name="SCOPE_PROT14" localSheetId="1">#REF!,#REF!,#REF!,P1_SCOPE_PROT14,P2_SCOPE_PROT14,P3_SCOPE_PROT14,P4_SCOPE_PROT14</definedName>
    <definedName name="SCOPE_PROT14">#REF!,#REF!,#REF!,P1_SCOPE_PROT14,P2_SCOPE_PROT14,P3_SCOPE_PROT14,P4_SCOPE_PROT14</definedName>
    <definedName name="SCOPE_PROT15">'[14]Пл за Зем'!$B$7:$D$7,'[14]Пл за Зем'!$A$10:$D$14</definedName>
    <definedName name="SCOPE_PROT16" localSheetId="1">[14]Транспортн!#REF!,[14]Транспортн!#REF!,[14]Транспортн!#REF!,P1_SCOPE_PROT16</definedName>
    <definedName name="SCOPE_PROT16">[14]Транспортн!#REF!,[14]Транспортн!#REF!,[14]Транспортн!#REF!,P1_SCOPE_PROT16</definedName>
    <definedName name="SCOPE_PROT17">#REF!</definedName>
    <definedName name="SCOPE_PROT18">'[14]ОТ и ТБ'!$A$10:$D$12,'[14]ОТ и ТБ'!$B$6:$D$8,'[14]ОТ и ТБ'!$A$15:$D$17</definedName>
    <definedName name="SCOPE_PROT19">'[14]Аренда им'!$A$15:$D$20,'[14]Аренда им'!$A$8:$D$12,'[14]Аренда им'!$A$23:$D$27</definedName>
    <definedName name="SCOPE_PROT2" localSheetId="1">P1_SCOPE_PROT2,P2_SCOPE_PROT2,P3_SCOPE_PROT2,P4_SCOPE_PROT2,P5_SCOPE_PROT2</definedName>
    <definedName name="SCOPE_PROT2">P1_SCOPE_PROT2,P2_SCOPE_PROT2,P3_SCOPE_PROT2,P4_SCOPE_PROT2,P5_SCOPE_PROT2</definedName>
    <definedName name="SCOPE_PROT20">[14]Команд!#REF!,[14]Команд!$E$13,[14]Команд!$C$13,[14]Команд!$D$7:$D$12</definedName>
    <definedName name="SCOPE_PROT21">[14]Обуч!$A$14:$A$20,[14]Обуч!$C$7:$C$11,[14]Обуч!$C$14:$C$20,[14]Обуч!#REF!,[14]Обуч!#REF!,[14]Обуч!$B$22,[14]Обуч!$D$22,[14]Обуч!$A$7:$A$11</definedName>
    <definedName name="SCOPE_PROT22" localSheetId="1">[14]Страхов!#REF!,[14]Страхов!$D$30,[14]Страхов!$B$30,[14]Страхов!$A$27:$A$28,P1_SCOPE_PROT22,P2_SCOPE_PROT22</definedName>
    <definedName name="SCOPE_PROT22">[14]Страхов!#REF!,[14]Страхов!$D$30,[14]Страхов!$B$30,[14]Страхов!$A$27:$A$28,P1_SCOPE_PROT22,P2_SCOPE_PROT22</definedName>
    <definedName name="SCOPE_PROT23">'[14]Др проч'!$C$6:$C$11,'[14]Др проч'!#REF!,'[14]Др проч'!$D$13,'[14]Др проч'!$B$13,'[14]Др проч'!$A$6:$A$11</definedName>
    <definedName name="SCOPE_PROT24">'[14]Услуги банков'!$C$7:$C$10,'[14]Услуги банков'!$D$6,'[14]Услуги банков'!#REF!,'[14]Услуги банков'!$A$7:$A$10,'[14]Услуги банков'!$B$6</definedName>
    <definedName name="SCOPE_PROT25">'[14]Н на Им'!#REF!,'[14]Н на Им'!$B$11,'[14]Н на Им'!$D$11,'[14]Н на Им'!#REF!,'[14]Н на Им'!$C$7:$C$8</definedName>
    <definedName name="SCOPE_PROT26">#REF!,#REF!,#REF!,#REF!,#REF!</definedName>
    <definedName name="SCOPE_PROT27" localSheetId="1">#REF!,#REF!,#REF!,#REF!,#REF!,P1_SCOPE_PROT27,P2_SCOPE_PROT27</definedName>
    <definedName name="SCOPE_PROT27">#REF!,#REF!,#REF!,#REF!,#REF!,P1_SCOPE_PROT27,P2_SCOPE_PROT27</definedName>
    <definedName name="SCOPE_PROT28">#REF!</definedName>
    <definedName name="SCOPE_PROT29">'[14]соц характер'!$A$12:$D$14,'[14]соц характер'!$B$16:$D$18,'[14]соц характер'!$A$20:$D$22,'[14]соц характер'!$A$7:$D$9</definedName>
    <definedName name="SCOPE_PROT3">[14]П2.2!$G$30:$G$39,[14]П2.2!$G$9:$G$28,[14]П2.2!$G$42:$G$45</definedName>
    <definedName name="SCOPE_PROT30">#REF!</definedName>
    <definedName name="SCOPE_PROT31">'[14] НВВ передача'!#REF!</definedName>
    <definedName name="SCOPE_PROT32">#REF!,#REF!,#REF!</definedName>
    <definedName name="SCOPE_PROT33">#REF!,#REF!,#REF!,#REF!</definedName>
    <definedName name="SCOPE_PROT34" localSheetId="1">#REF!,P1_SCOPE_PROT34</definedName>
    <definedName name="SCOPE_PROT34">#REF!,P1_SCOPE_PROT34</definedName>
    <definedName name="SCOPE_PROT35">#REF!,#REF!,#REF!</definedName>
    <definedName name="SCOPE_PROT36">#REF!,#REF!</definedName>
    <definedName name="SCOPE_PROT37">#REF!,#REF!,#REF!</definedName>
    <definedName name="SCOPE_PROT38">#REF!,#REF!,#REF!</definedName>
    <definedName name="SCOPE_PROT4">#REF!</definedName>
    <definedName name="SCOPE_PROT5" localSheetId="1">P1_SCOPE_PROT5,P2_SCOPE_PROT5</definedName>
    <definedName name="SCOPE_PROT5">P1_SCOPE_PROT5,P2_SCOPE_PROT5</definedName>
    <definedName name="SCOPE_PROT6">[14]П.1.17!#REF!,[14]П.1.17!$C$15:$E$15,[14]П.1.17!$D$9:$D$11</definedName>
    <definedName name="SCOPE_PROT7">[14]численность!$C$7:$C$9,[14]численность!$D$6,[14]численность!#REF!,[14]численность!$B$10:$D$13,[14]численность!$B$6</definedName>
    <definedName name="SCOPE_PROT8" localSheetId="1">'[14]П.1.16. оплата труда ОПР'!$C$36:$C$37,P1_SCOPE_PROT8,P2_SCOPE_PROT8,P3_SCOPE_PROT8,P4_SCOPE_PROT8,P5_SCOPE_PROT8,P6_SCOPE_PROT8</definedName>
    <definedName name="SCOPE_PROT8">'[14]П.1.16. оплата труда ОПР'!$C$36:$C$37,P1_SCOPE_PROT8,P2_SCOPE_PROT8,P3_SCOPE_PROT8,P4_SCOPE_PROT8,P5_SCOPE_PROT8,P6_SCOPE_PROT8</definedName>
    <definedName name="SCOPE_PROT9">#REF!</definedName>
    <definedName name="SCOPE_SPR_PRT">#REF!,#REF!,#REF!</definedName>
    <definedName name="SCOPE_SV_LD1" localSheetId="1">#REF!,#REF!,#REF!,#REF!,#REF!,P1_SCOPE_SV_LD1</definedName>
    <definedName name="SCOPE_SV_LD1">#REF!,#REF!,#REF!,#REF!,#REF!,P1_SCOPE_SV_LD1</definedName>
    <definedName name="SCOPE_SV_LD2">#REF!</definedName>
    <definedName name="SCOPE_SV_PRT" localSheetId="1">P1_SCOPE_SV_PRT,P2_SCOPE_SV_PRT,P3_SCOPE_SV_PRT</definedName>
    <definedName name="SCOPE_SV_PRT">P1_SCOPE_SV_PRT,P2_SCOPE_SV_PRT,P3_SCOPE_SV_PRT</definedName>
    <definedName name="sd" localSheetId="1">#N/A</definedName>
    <definedName name="sd">#N/A</definedName>
    <definedName name="sel_s">"sel_s_1,sel_s_2"</definedName>
    <definedName name="sencount" hidden="1">1</definedName>
    <definedName name="SH1_1">#N/A</definedName>
    <definedName name="SH2_1">#N/A</definedName>
    <definedName name="SH3_1">#N/A</definedName>
    <definedName name="SH4_1">#N/A</definedName>
    <definedName name="SH5_1">#N/A</definedName>
    <definedName name="SH6_1">#N/A</definedName>
    <definedName name="shit" localSheetId="1">#N/A</definedName>
    <definedName name="shit">#N/A</definedName>
    <definedName name="SMappros">[19]SMetstrait!$B$6:$W$57,[19]SMetstrait!$B$59:$W$113</definedName>
    <definedName name="Soude">#REF!</definedName>
    <definedName name="SoudeP97">#REF!</definedName>
    <definedName name="Staffing_Plan_1">#REF!</definedName>
    <definedName name="Staffing_Plan_2">#REF!</definedName>
    <definedName name="Statement_of_Cash_Flows">#REF!</definedName>
    <definedName name="SUM_B">#N/A</definedName>
    <definedName name="SUM_C">#N/A</definedName>
    <definedName name="SUM_C_1">#N/A</definedName>
    <definedName name="SUM_C_ASSETS_1">#N/A</definedName>
    <definedName name="SUM_C_CAPITAL_1">#N/A</definedName>
    <definedName name="SUM_C_EXPENSES_1">#N/A</definedName>
    <definedName name="SUM_C_INCOME_1">#N/A</definedName>
    <definedName name="SUM_C_LIABILITIES_1">#N/A</definedName>
    <definedName name="SUM_C_SUSPENSE_1">#N/A</definedName>
    <definedName name="SUM_D_1">#N/A</definedName>
    <definedName name="SUM_D_ASSETS_1">#N/A</definedName>
    <definedName name="SUM_D_CAPITAL_1">#N/A</definedName>
    <definedName name="SUM_D_EXPENSES_1">#N/A</definedName>
    <definedName name="SUM_D_INCOME_1">#N/A</definedName>
    <definedName name="SUM_D_LIABILITIES_1">#N/A</definedName>
    <definedName name="SUM_D_SUSPENSE_1">#N/A</definedName>
    <definedName name="SUM_E">#N/A</definedName>
    <definedName name="SUM_E_1">#N/A</definedName>
    <definedName name="SUM_E_ASSETS_1">#N/A</definedName>
    <definedName name="SUM_E_CAPITAL_1">#N/A</definedName>
    <definedName name="SUM_E_EXPENSES_1">#N/A</definedName>
    <definedName name="SUM_E_INCOME_1">#N/A</definedName>
    <definedName name="SUM_E_LIABILITIES_1">#N/A</definedName>
    <definedName name="SUM_E_SUSPENSE_1">#N/A</definedName>
    <definedName name="SUM_F">#N/A</definedName>
    <definedName name="SUM_F_1">#N/A</definedName>
    <definedName name="SUM_F_ASSETS_1">#N/A</definedName>
    <definedName name="SUM_F_CAPITAL_1">#N/A</definedName>
    <definedName name="SUM_F_EXPENSES_1">#N/A</definedName>
    <definedName name="SUM_F_INCOME_1">#N/A</definedName>
    <definedName name="SUM_F_LIABILITIES_1">#N/A</definedName>
    <definedName name="SUM_F_SUSPENSE_1">#N/A</definedName>
    <definedName name="SUM_G">#N/A</definedName>
    <definedName name="SUM_G_1">#N/A</definedName>
    <definedName name="SUM_G_ASSETS_1">#N/A</definedName>
    <definedName name="SUM_G_CAPITAL_1">#N/A</definedName>
    <definedName name="SUM_G_EXPENSES_1">#N/A</definedName>
    <definedName name="SUM_G_INCOME_1">#N/A</definedName>
    <definedName name="SUM_G_LIABILITIES_1">#N/A</definedName>
    <definedName name="SUM_G_SUSPENSE_1">#N/A</definedName>
    <definedName name="SUM_H">#N/A</definedName>
    <definedName name="SUM_H___1703__1">#N/A</definedName>
    <definedName name="SUM_H___1707__1">#N/A</definedName>
    <definedName name="SUM_H__1">#N/A</definedName>
    <definedName name="SUM_H_1">#N/A</definedName>
    <definedName name="SUM_H_ASSETS_1">#N/A</definedName>
    <definedName name="SUM_H_CAPITAL_1">#N/A</definedName>
    <definedName name="SUM_H_CRN__2035___3__1">#N/A</definedName>
    <definedName name="SUM_H_CRN__2035__1">#N/A</definedName>
    <definedName name="SUM_H_CRN__2072___3__1">#N/A</definedName>
    <definedName name="SUM_H_CRN__2072__1">#N/A</definedName>
    <definedName name="SUM_H_CRN__2073___3__1">#N/A</definedName>
    <definedName name="SUM_H_CRN__2073__1">#N/A</definedName>
    <definedName name="SUM_H_CRN__2074___3__1">#N/A</definedName>
    <definedName name="SUM_H_CRN__2074__1">#N/A</definedName>
    <definedName name="SUM_H_CRN__2075___3__1">#N/A</definedName>
    <definedName name="SUM_H_CRN__2075__1">#N/A</definedName>
    <definedName name="SUM_H_CRN__2202___3__1">#N/A</definedName>
    <definedName name="SUM_H_CRN__2202__1">#N/A</definedName>
    <definedName name="SUM_H_CRN__2212___3__1">#N/A</definedName>
    <definedName name="SUM_H_CRN__2212__1">#N/A</definedName>
    <definedName name="SUM_H_CRN__2213___3__1">#N/A</definedName>
    <definedName name="SUM_H_CRN__2213__1">#N/A</definedName>
    <definedName name="SUM_H_CRN__2214___3__1">#N/A</definedName>
    <definedName name="SUM_H_CRN__2214__1">#N/A</definedName>
    <definedName name="SUM_H_CRN__2215___3__1">#N/A</definedName>
    <definedName name="SUM_H_CRN__2215__1">#N/A</definedName>
    <definedName name="SUM_H_CRN__2318___3__1">#N/A</definedName>
    <definedName name="SUM_H_CRN__2318__1">#N/A</definedName>
    <definedName name="SUM_H_CRN__2321___3__1">#N/A</definedName>
    <definedName name="SUM_H_CRN__2321__1">#N/A</definedName>
    <definedName name="SUM_H_CRN__2323___3__1">#N/A</definedName>
    <definedName name="SUM_H_CRN__2323__1">#N/A</definedName>
    <definedName name="SUM_H_CRN__2356___3__1">#N/A</definedName>
    <definedName name="SUM_H_CRN__2356__1">#N/A</definedName>
    <definedName name="SUM_H_CRN__2370___3__1">#N/A</definedName>
    <definedName name="SUM_H_CRN__2370__1">#N/A</definedName>
    <definedName name="SUM_H_CRN__4377___3__1">#N/A</definedName>
    <definedName name="SUM_H_CRN__4377__1">#N/A</definedName>
    <definedName name="SUM_H_CRN__4378___3__1">#N/A</definedName>
    <definedName name="SUM_H_CRN__4378__1">#N/A</definedName>
    <definedName name="SUM_H_CRN__5521___3__1">#N/A</definedName>
    <definedName name="SUM_H_CRN__5521__1">#N/A</definedName>
    <definedName name="SUM_H_CRN__5522___3__1">#N/A</definedName>
    <definedName name="SUM_H_CRN__5522__1">#N/A</definedName>
    <definedName name="SUM_H_CRN__5523___3__1">#N/A</definedName>
    <definedName name="SUM_H_CRN__5523__1">#N/A</definedName>
    <definedName name="SUM_H_CRN__5524___3__1">#N/A</definedName>
    <definedName name="SUM_H_CRN__5524__1">#N/A</definedName>
    <definedName name="SUM_H_CRN__6020___3__1">#N/A</definedName>
    <definedName name="SUM_H_CRN__6020__1">#N/A</definedName>
    <definedName name="SUM_H_CRN__6055___3__1">#N/A</definedName>
    <definedName name="SUM_H_CRN__6055__1">#N/A</definedName>
    <definedName name="SUM_H_CRN__6063___3__1">#N/A</definedName>
    <definedName name="SUM_H_CRN__6063__1">#N/A</definedName>
    <definedName name="SUM_H_CRN__6478___3__1">#N/A</definedName>
    <definedName name="SUM_H_CRN__6478__1">#N/A</definedName>
    <definedName name="SUM_H_CRN__6505___3__1">#N/A</definedName>
    <definedName name="SUM_H_CRN__6505__1">#N/A</definedName>
    <definedName name="SUM_H_CRN__6507___3__1">#N/A</definedName>
    <definedName name="SUM_H_CRN__6507__1">#N/A</definedName>
    <definedName name="SUM_H_CRN__6543___3__1">#N/A</definedName>
    <definedName name="SUM_H_CRN__6543__1">#N/A</definedName>
    <definedName name="SUM_H_CRN_1">#N/A</definedName>
    <definedName name="SUM_H_EXPENSES_1">#N/A</definedName>
    <definedName name="SUM_H_INCOME_1">#N/A</definedName>
    <definedName name="SUM_H_LIABILITIES_1">#N/A</definedName>
    <definedName name="SUM_H_SUSPENSE_1">#N/A</definedName>
    <definedName name="SUM_I">#N/A</definedName>
    <definedName name="SUM_I_1">#N/A</definedName>
    <definedName name="SUM_I_ASSETS_1">#N/A</definedName>
    <definedName name="SUM_I_CAPITAL_1">#N/A</definedName>
    <definedName name="SUM_I_CNC_1">#N/A</definedName>
    <definedName name="SUM_I_CNC_STOCK_1">#N/A</definedName>
    <definedName name="SUM_I_CNI1__1">#N/A</definedName>
    <definedName name="SUM_I_CNI1__STOCK_1">#N/A</definedName>
    <definedName name="SUM_I_CNI2__1">#N/A</definedName>
    <definedName name="SUM_I_CNI2__STOCK_1">#N/A</definedName>
    <definedName name="SUM_I_CNIIV_1">#N/A</definedName>
    <definedName name="SUM_I_CNIIV_STOCK_1">#N/A</definedName>
    <definedName name="SUM_I_EXPENSES_1">#N/A</definedName>
    <definedName name="SUM_I_INCOME_1">#N/A</definedName>
    <definedName name="SUM_I_LIABILITIES_1">#N/A</definedName>
    <definedName name="SUM_I_SUSPENSE_1">#N/A</definedName>
    <definedName name="SUM_J">#N/A</definedName>
    <definedName name="SUM_J_1">#N/A</definedName>
    <definedName name="SUM_J_ASSETS_1">#N/A</definedName>
    <definedName name="SUM_J_CAPITAL_1">#N/A</definedName>
    <definedName name="SUM_J_EXPENSES_1">#N/A</definedName>
    <definedName name="SUM_J_INCOME_1">#N/A</definedName>
    <definedName name="SUM_J_LIABILITIES_1">#N/A</definedName>
    <definedName name="SUM_J_SUSPENSE_1">#N/A</definedName>
    <definedName name="SUM_K_1">#N/A</definedName>
    <definedName name="SUM_K_ASSETS_1">#N/A</definedName>
    <definedName name="SUM_K_CAPITAL_1">#N/A</definedName>
    <definedName name="SUM_K_EXPENSES_1">#N/A</definedName>
    <definedName name="SUM_K_INCOME_1">#N/A</definedName>
    <definedName name="SUM_K_LIABILITIES_1">#N/A</definedName>
    <definedName name="SUM_K_SUSPENSE_1">#N/A</definedName>
    <definedName name="SUM_L_1">#N/A</definedName>
    <definedName name="SUM_L_ASSETS_1">#N/A</definedName>
    <definedName name="SUM_L_CAPITAL_1">#N/A</definedName>
    <definedName name="SUM_L_EXPENSES_1">#N/A</definedName>
    <definedName name="SUM_L_INCOME_1">#N/A</definedName>
    <definedName name="SUM_L_LIABILITIES_1">#N/A</definedName>
    <definedName name="SUM_L_SUSPENSE_1">#N/A</definedName>
    <definedName name="SUM_M_1">#N/A</definedName>
    <definedName name="SUM_M_ASSETS_1">#N/A</definedName>
    <definedName name="SUM_M_CAPITAL_1">#N/A</definedName>
    <definedName name="SUM_M_EXPENSES_1">#N/A</definedName>
    <definedName name="SUM_M_INCOME_1">#N/A</definedName>
    <definedName name="SUM_M_LIABILITIES_1">#N/A</definedName>
    <definedName name="SUM_M_SUSPENSE_1">#N/A</definedName>
    <definedName name="SUM_N_1">#N/A</definedName>
    <definedName name="SUM_N_ASSETS_1">#N/A</definedName>
    <definedName name="SUM_N_CAPITAL_1">#N/A</definedName>
    <definedName name="SUM_N_CNC_1">#N/A</definedName>
    <definedName name="SUM_N_CNC_STOCK_1">#N/A</definedName>
    <definedName name="SUM_N_CNI1__1">#N/A</definedName>
    <definedName name="SUM_N_CNI1__STOCK_1">#N/A</definedName>
    <definedName name="SUM_N_CNI2__1">#N/A</definedName>
    <definedName name="SUM_N_CNI2__STOCK_1">#N/A</definedName>
    <definedName name="SUM_N_CNIIV_1">#N/A</definedName>
    <definedName name="SUM_N_CNIIV_STOCK_1">#N/A</definedName>
    <definedName name="SUM_N_EXPENSES_1">#N/A</definedName>
    <definedName name="SUM_N_INCOME_1">#N/A</definedName>
    <definedName name="SUM_N_LIABILITIES_1">#N/A</definedName>
    <definedName name="SUM_N_SUSPENSE_1">#N/A</definedName>
    <definedName name="SUM_O_1">#N/A</definedName>
    <definedName name="SUM_O_CNC_1">#N/A</definedName>
    <definedName name="SUM_O_CNC_STOCK_1">#N/A</definedName>
    <definedName name="SUM_O_CNI1__1">#N/A</definedName>
    <definedName name="SUM_O_CNI1__STOCK_1">#N/A</definedName>
    <definedName name="SUM_O_CNI2__1">#N/A</definedName>
    <definedName name="SUM_O_CNI2__STOCK_1">#N/A</definedName>
    <definedName name="SUM_O_CNIIV_1">#N/A</definedName>
    <definedName name="SUM_O_CNIIV_STOCK_1">#N/A</definedName>
    <definedName name="SUM_P_1">#N/A</definedName>
    <definedName name="SUM_P_CNC_1">#N/A</definedName>
    <definedName name="SUM_P_CNC_STOCK_1">#N/A</definedName>
    <definedName name="SUM_P_CNI1__1">#N/A</definedName>
    <definedName name="SUM_P_CNI1__STOCK_1">#N/A</definedName>
    <definedName name="SUM_P_CNI2__1">#N/A</definedName>
    <definedName name="SUM_P_CNI2__STOCK_1">#N/A</definedName>
    <definedName name="SUM_P_CNIIV_1">#N/A</definedName>
    <definedName name="SUM_P_CNIIV_STOCK_1">#N/A</definedName>
    <definedName name="SUM_R_1">#N/A</definedName>
    <definedName name="SUM_R_CNC_1">#N/A</definedName>
    <definedName name="SUM_R_CNC_STOCK_1">#N/A</definedName>
    <definedName name="SUM_R_CNI1__1">#N/A</definedName>
    <definedName name="SUM_R_CNI1__STOCK_1">#N/A</definedName>
    <definedName name="SUM_R_CNI2__1">#N/A</definedName>
    <definedName name="SUM_R_CNI2__STOCK_1">#N/A</definedName>
    <definedName name="SUM_R_CNIIV_1">#N/A</definedName>
    <definedName name="SUM_R_CNIIV_STOCK_1">#N/A</definedName>
    <definedName name="SUM_S_1">#N/A</definedName>
    <definedName name="SUM_S_CNC_1">#N/A</definedName>
    <definedName name="SUM_S_CNC_STOCK_1">#N/A</definedName>
    <definedName name="SUM_S_CNI1__1">#N/A</definedName>
    <definedName name="SUM_S_CNI1__STOCK_1">#N/A</definedName>
    <definedName name="SUM_S_CNI2__1">#N/A</definedName>
    <definedName name="SUM_S_CNI2__STOCK_1">#N/A</definedName>
    <definedName name="SUM_S_CNIIV_1">#N/A</definedName>
    <definedName name="SUM_S_CNIIV_STOCK_1">#N/A</definedName>
    <definedName name="SUM_T_1">#N/A</definedName>
    <definedName name="SUM_T_CNC_1">#N/A</definedName>
    <definedName name="SUM_T_CNC_STOCK_1">#N/A</definedName>
    <definedName name="SUM_T_CNI1__1">#N/A</definedName>
    <definedName name="SUM_T_CNI1__STOCK_1">#N/A</definedName>
    <definedName name="SUM_T_CNI2__1">#N/A</definedName>
    <definedName name="SUM_T_CNI2__STOCK_1">#N/A</definedName>
    <definedName name="SUM_T_CNIIV_1">#N/A</definedName>
    <definedName name="SUM_T_CNIIV_STOCK_1">#N/A</definedName>
    <definedName name="t_year">#REF!</definedName>
    <definedName name="T2_DiapProt" localSheetId="1">P1_T2_DiapProt,P2_T2_DiapProt</definedName>
    <definedName name="T2_DiapProt">P1_T2_DiapProt,P2_T2_DiapProt</definedName>
    <definedName name="T3?L1.4.1">#REF!</definedName>
    <definedName name="T3?L1.5.1">#REF!</definedName>
    <definedName name="T6_Protect" localSheetId="1">P1_T6_Protect,P2_T6_Protect</definedName>
    <definedName name="T6_Protect">P1_T6_Protect,P2_T6_Protect</definedName>
    <definedName name="TABLE" localSheetId="0">стр.1_9!#REF!</definedName>
    <definedName name="TABLE" localSheetId="1">стр.10_12!#REF!</definedName>
    <definedName name="TABLE_2" localSheetId="0">стр.1_9!#REF!</definedName>
    <definedName name="TABLE_2" localSheetId="1">стр.10_12!#REF!</definedName>
    <definedName name="TARGET">[20]TEHSHEET!$I$42:$I$45</definedName>
    <definedName name="temp">#N/A</definedName>
    <definedName name="test">#N/A</definedName>
    <definedName name="test2">#N/A</definedName>
    <definedName name="TOTAL" localSheetId="1">P1_TOTAL,P2_TOTAL,P3_TOTAL,P4_TOTAL,P5_TOTAL</definedName>
    <definedName name="TOTAL">P1_TOTAL,P2_TOTAL,P3_TOTAL,P4_TOTAL,P5_TOTAL</definedName>
    <definedName name="Total_Interest">#REF!</definedName>
    <definedName name="Total_Pay">#REF!</definedName>
    <definedName name="Total_Payment" localSheetId="1">Scheduled_Payment+Extra_Payment</definedName>
    <definedName name="Total_Payment">Scheduled_Payment+Extra_Payment</definedName>
    <definedName name="TRAILER_TOP">26</definedName>
    <definedName name="TRAILER_TOP_1">#N/A</definedName>
    <definedName name="us">#REF!</definedName>
    <definedName name="USD">[21]ВиВ!$B$2</definedName>
    <definedName name="USDDM">[22]оборудование!$D$2</definedName>
    <definedName name="USDRUB">[22]оборудование!$D$1</definedName>
    <definedName name="USDRUS">#REF!</definedName>
    <definedName name="uu">#REF!</definedName>
    <definedName name="Values_Entered" localSheetId="1">IF(Loan_Amount*Interest_Rate*Loan_Years*Loan_Start&gt;0,1,0)</definedName>
    <definedName name="Values_Entered">IF(Loan_Amount*Interest_Rate*Loan_Years*Loan_Start&gt;0,1,0)</definedName>
    <definedName name="vasea">#REF!</definedName>
    <definedName name="vbh" localSheetId="1">#N/A</definedName>
    <definedName name="vbh">#N/A</definedName>
    <definedName name="version">[3]Инструкция!$B$2</definedName>
    <definedName name="vvvv" hidden="1">#REF!,#REF!,#REF!,#REF!,#REF!,#REF!,#REF!,#REF!</definedName>
    <definedName name="w">#REF!</definedName>
    <definedName name="wrk_f21">#REF!</definedName>
    <definedName name="wrk_f22">#REF!</definedName>
    <definedName name="wrk_f23">#REF!</definedName>
    <definedName name="wrk_f24">#REF!</definedName>
    <definedName name="wrk_f24_k">#REF!</definedName>
    <definedName name="wrn.1." localSheetId="1" hidden="1">{"konoplin - Личное представление",#N/A,TRUE,"ФинПлан_1кв";"konoplin - Личное представление",#N/A,TRUE,"ФинПлан_2кв"}</definedName>
    <definedName name="wrn.1." hidden="1">{"konoplin - Личное представление",#N/A,TRUE,"ФинПлан_1кв";"konoplin - Личное представление",#N/A,TRUE,"ФинПлан_2кв"}</definedName>
    <definedName name="wrn.1._1" localSheetId="1" hidden="1">{"konoplin - Личное представление",#N/A,TRUE,"ФинПлан_1кв";"konoplin - Личное представление",#N/A,TRUE,"ФинПлан_2кв"}</definedName>
    <definedName name="wrn.1._1" hidden="1">{"konoplin - Личное представление",#N/A,TRUE,"ФинПлан_1кв";"konoplin - Личное представление",#N/A,TRUE,"ФинПлан_2кв"}</definedName>
    <definedName name="wrn.1._2" localSheetId="1" hidden="1">{"konoplin - Личное представление",#N/A,TRUE,"ФинПлан_1кв";"konoplin - Личное представление",#N/A,TRUE,"ФинПлан_2кв"}</definedName>
    <definedName name="wrn.1._2" hidden="1">{"konoplin - Личное представление",#N/A,TRUE,"ФинПлан_1кв";"konoplin - Личное представление",#N/A,TRUE,"ФинПлан_2кв"}</definedName>
    <definedName name="wrn.1._3" localSheetId="1" hidden="1">{"konoplin - Личное представление",#N/A,TRUE,"ФинПлан_1кв";"konoplin - Личное представление",#N/A,TRUE,"ФинПлан_2кв"}</definedName>
    <definedName name="wrn.1._3" hidden="1">{"konoplin - Личное представление",#N/A,TRUE,"ФинПлан_1кв";"konoplin - Личное представление",#N/A,TRUE,"ФинПлан_2кв"}</definedName>
    <definedName name="wrn.1._4" localSheetId="1" hidden="1">{"konoplin - Личное представление",#N/A,TRUE,"ФинПлан_1кв";"konoplin - Личное представление",#N/A,TRUE,"ФинПлан_2кв"}</definedName>
    <definedName name="wrn.1._4" hidden="1">{"konoplin - Личное представление",#N/A,TRUE,"ФинПлан_1кв";"konoplin - Личное представление",#N/A,TRUE,"ФинПлан_2кв"}</definedName>
    <definedName name="wrn.1._5" localSheetId="1" hidden="1">{"konoplin - Личное представление",#N/A,TRUE,"ФинПлан_1кв";"konoplin - Личное представление",#N/A,TRUE,"ФинПлан_2кв"}</definedName>
    <definedName name="wrn.1._5" hidden="1">{"konoplin - Личное представление",#N/A,TRUE,"ФинПлан_1кв";"konoplin - Личное представление",#N/A,TRUE,"ФинПлан_2кв"}</definedName>
    <definedName name="wrn.Сравнение._.с._.отраслями." localSheetId="1" hidden="1">{#N/A,#N/A,TRUE,"Лист1";#N/A,#N/A,TRUE,"Лист2";#N/A,#N/A,TRUE,"Лист3"}</definedName>
    <definedName name="wrn.Сравнение._.с._.отраслями." hidden="1">{#N/A,#N/A,TRUE,"Лист1";#N/A,#N/A,TRUE,"Лист2";#N/A,#N/A,TRUE,"Лист3"}</definedName>
    <definedName name="wrn.Сравнение._.с._.отраслями._1" localSheetId="1" hidden="1">{#N/A,#N/A,TRUE,"Лист1";#N/A,#N/A,TRUE,"Лист2";#N/A,#N/A,TRUE,"Лист3"}</definedName>
    <definedName name="wrn.Сравнение._.с._.отраслями._1" hidden="1">{#N/A,#N/A,TRUE,"Лист1";#N/A,#N/A,TRUE,"Лист2";#N/A,#N/A,TRUE,"Лист3"}</definedName>
    <definedName name="wrn.Сравнение._.с._.отраслями._2" localSheetId="1" hidden="1">{#N/A,#N/A,TRUE,"Лист1";#N/A,#N/A,TRUE,"Лист2";#N/A,#N/A,TRUE,"Лист3"}</definedName>
    <definedName name="wrn.Сравнение._.с._.отраслями._2" hidden="1">{#N/A,#N/A,TRUE,"Лист1";#N/A,#N/A,TRUE,"Лист2";#N/A,#N/A,TRUE,"Лист3"}</definedName>
    <definedName name="wrn.Сравнение._.с._.отраслями._3" localSheetId="1" hidden="1">{#N/A,#N/A,TRUE,"Лист1";#N/A,#N/A,TRUE,"Лист2";#N/A,#N/A,TRUE,"Лист3"}</definedName>
    <definedName name="wrn.Сравнение._.с._.отраслями._3" hidden="1">{#N/A,#N/A,TRUE,"Лист1";#N/A,#N/A,TRUE,"Лист2";#N/A,#N/A,TRUE,"Лист3"}</definedName>
    <definedName name="wrn.Сравнение._.с._.отраслями._4" localSheetId="1" hidden="1">{#N/A,#N/A,TRUE,"Лист1";#N/A,#N/A,TRUE,"Лист2";#N/A,#N/A,TRUE,"Лист3"}</definedName>
    <definedName name="wrn.Сравнение._.с._.отраслями._4" hidden="1">{#N/A,#N/A,TRUE,"Лист1";#N/A,#N/A,TRUE,"Лист2";#N/A,#N/A,TRUE,"Лист3"}</definedName>
    <definedName name="wrn.Сравнение._.с._.отраслями._5" localSheetId="1" hidden="1">{#N/A,#N/A,TRUE,"Лист1";#N/A,#N/A,TRUE,"Лист2";#N/A,#N/A,TRUE,"Лист3"}</definedName>
    <definedName name="wrn.Сравнение._.с._.отраслями._5" hidden="1">{#N/A,#N/A,TRUE,"Лист1";#N/A,#N/A,TRUE,"Лист2";#N/A,#N/A,TRUE,"Лист3"}</definedName>
    <definedName name="www" localSheetId="1">#N/A</definedName>
    <definedName name="www">#N/A</definedName>
    <definedName name="xdgfg" localSheetId="1">#N/A</definedName>
    <definedName name="xdgfg">#N/A</definedName>
    <definedName name="year_list">[23]TEHSHEET!$B$2:$B$11</definedName>
    <definedName name="Years">[3]TEHSHEET!$E$2:$E$8</definedName>
    <definedName name="z">#REF!</definedName>
    <definedName name="Z_30FEE15E_D26F_11D4_A6F7_00508B6A7686_.wvu.FilterData"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а" localSheetId="1">#N/A</definedName>
    <definedName name="а">#N/A</definedName>
    <definedName name="а1">#REF!</definedName>
    <definedName name="а30">#REF!</definedName>
    <definedName name="аа" localSheetId="1">#N/A</definedName>
    <definedName name="аа">#N/A</definedName>
    <definedName name="АААААААА" localSheetId="1">#N/A</definedName>
    <definedName name="АААААААА">#N/A</definedName>
    <definedName name="АВГ_РУБ">[24]Калькуляции!#REF!</definedName>
    <definedName name="АВГ_ТОН">[24]Калькуляции!#REF!</definedName>
    <definedName name="август">#REF!</definedName>
    <definedName name="АВЧ_ВН">#REF!</definedName>
    <definedName name="АВЧ_ДП">[24]Калькуляции!#REF!</definedName>
    <definedName name="АВЧ_ЛОК">[24]Калькуляции!#REF!</definedName>
    <definedName name="АВЧ_С">#REF!</definedName>
    <definedName name="АВЧ_ТОЛ">#REF!</definedName>
    <definedName name="АВЧНЗ_АЛФ">#REF!</definedName>
    <definedName name="АВЧНЗ_МЕД">#REF!</definedName>
    <definedName name="АВЧНЗ_ХЛБ">#REF!</definedName>
    <definedName name="АВЧНЗ_ЭЛ">#REF!</definedName>
    <definedName name="АК12">[24]Калькуляции!#REF!</definedName>
    <definedName name="АК12ОЧ">[24]Калькуляции!#REF!</definedName>
    <definedName name="АК5М2">[24]Калькуляции!#REF!</definedName>
    <definedName name="АК9ПЧ">[24]Калькуляции!#REF!</definedName>
    <definedName name="АЛ_АВЧ">#REF!</definedName>
    <definedName name="АЛ_АТЧ">#REF!</definedName>
    <definedName name="АЛ_Ф">#REF!</definedName>
    <definedName name="АЛ_Ф_">#REF!</definedName>
    <definedName name="АЛ_Ф_ЗФА">#REF!</definedName>
    <definedName name="АЛ_Ф_Т">#REF!</definedName>
    <definedName name="Алмаз2">[25]Дебиторка!$J$7</definedName>
    <definedName name="АЛЮМ_АВЧ">#REF!</definedName>
    <definedName name="АЛЮМ_АТЧ">#REF!</definedName>
    <definedName name="АН_Б">#REF!</definedName>
    <definedName name="АН_Б_ТОЛ">[24]Калькуляции!#REF!</definedName>
    <definedName name="АН_М">#REF!</definedName>
    <definedName name="АН_М_">#REF!</definedName>
    <definedName name="АН_М_К">[24]Калькуляции!#REF!</definedName>
    <definedName name="АН_М_П">[24]Калькуляции!#REF!</definedName>
    <definedName name="АН_М_ПК">[24]Калькуляции!#REF!</definedName>
    <definedName name="АН_М_ПРОСТ">[24]Калькуляции!#REF!</definedName>
    <definedName name="АН_С">#REF!</definedName>
    <definedName name="ап" localSheetId="1">#N/A</definedName>
    <definedName name="ап">#N/A</definedName>
    <definedName name="апак" hidden="1">#REF!,#REF!,#REF!,#REF!,#REF!,#REF!</definedName>
    <definedName name="АПР_РУБ">#REF!</definedName>
    <definedName name="АПР_ТОН">#REF!</definedName>
    <definedName name="апрель" localSheetId="1">#N/A</definedName>
    <definedName name="апрель">#N/A</definedName>
    <definedName name="аренда_ваг">'[26]цены цехов'!$D$30</definedName>
    <definedName name="АТЧ_ЦЕХА">[24]Калькуляции!#REF!</definedName>
    <definedName name="АТЧНЗ_АМ">#REF!</definedName>
    <definedName name="АТЧНЗ_ГЛ">#REF!</definedName>
    <definedName name="АТЧНЗ_КР">#REF!</definedName>
    <definedName name="АТЧНЗ_ЭЛ">#REF!</definedName>
    <definedName name="б" localSheetId="1">#N/A</definedName>
    <definedName name="б">#N/A</definedName>
    <definedName name="б1">#REF!</definedName>
    <definedName name="_xlnm.Database">#REF!</definedName>
    <definedName name="БазовыйПериод">[27]Заголовок!$B$15</definedName>
    <definedName name="БАР">#REF!</definedName>
    <definedName name="БАР_">#REF!</definedName>
    <definedName name="бб" localSheetId="1">#N/A</definedName>
    <definedName name="бб">#N/A</definedName>
    <definedName name="ббббб" localSheetId="1">#N/A</definedName>
    <definedName name="ббббб">#N/A</definedName>
    <definedName name="бл">#REF!</definedName>
    <definedName name="Блок">#REF!</definedName>
    <definedName name="Бородино2">[25]Дебиторка!$J$9</definedName>
    <definedName name="Браво2">[25]Дебиторка!$J$10</definedName>
    <definedName name="в" localSheetId="1">#N/A</definedName>
    <definedName name="в">#N/A</definedName>
    <definedName name="В_В">#REF!</definedName>
    <definedName name="В_ДП">[24]Калькуляции!#REF!</definedName>
    <definedName name="В_Т">#REF!</definedName>
    <definedName name="В_Т_А">[24]Калькуляции!#REF!</definedName>
    <definedName name="В_Т_ВС">[24]Калькуляции!#REF!</definedName>
    <definedName name="В_Т_К">[24]Калькуляции!#REF!</definedName>
    <definedName name="В_Т_П">[24]Калькуляции!#REF!</definedName>
    <definedName name="В_Т_ПК">[24]Калькуляции!#REF!</definedName>
    <definedName name="В_Э">#REF!</definedName>
    <definedName name="в23ё" localSheetId="1">#N/A</definedName>
    <definedName name="в23ё">#N/A</definedName>
    <definedName name="В5">[28]БДДС_нов!$C$1:$H$501</definedName>
    <definedName name="ва" localSheetId="1">#N/A</definedName>
    <definedName name="ва">#N/A</definedName>
    <definedName name="ВАЛОВЫЙ">#REF!</definedName>
    <definedName name="вв" localSheetId="1">#N/A</definedName>
    <definedName name="вв">#N/A</definedName>
    <definedName name="вв1" localSheetId="1">#N/A</definedName>
    <definedName name="вв1">#N/A</definedName>
    <definedName name="ВВВВ">#REF!</definedName>
    <definedName name="Вена2">[25]Дебиторка!$J$11</definedName>
    <definedName name="вид">[29]Лист1!#REF!</definedName>
    <definedName name="ВН">#REF!</definedName>
    <definedName name="ВН_3003_ДП">#REF!</definedName>
    <definedName name="ВН_3103_ЭКС">[24]Калькуляции!#REF!</definedName>
    <definedName name="ВН_6063_ЭКС">[24]Калькуляции!#REF!</definedName>
    <definedName name="ВН_АВЧ_ВН">#REF!</definedName>
    <definedName name="ВН_АВЧ_ДП">[24]Калькуляции!#REF!</definedName>
    <definedName name="ВН_АВЧ_ТОЛ">#REF!</definedName>
    <definedName name="ВН_АВЧ_ЭКС">#REF!</definedName>
    <definedName name="ВН_АТЧ_ВН">#REF!</definedName>
    <definedName name="ВН_АТЧ_ДП">[24]Калькуляции!#REF!</definedName>
    <definedName name="ВН_АТЧ_ТОЛ">#REF!</definedName>
    <definedName name="ВН_АТЧ_ТОЛ_А">[24]Калькуляции!#REF!</definedName>
    <definedName name="ВН_АТЧ_ТОЛ_П">[24]Калькуляции!#REF!</definedName>
    <definedName name="ВН_АТЧ_ТОЛ_ПК">[24]Калькуляции!#REF!</definedName>
    <definedName name="ВН_АТЧ_ЭКС">#REF!</definedName>
    <definedName name="ВН_Р">#REF!</definedName>
    <definedName name="ВН_С_ВН">#REF!</definedName>
    <definedName name="ВН_С_ДП">[24]Калькуляции!#REF!</definedName>
    <definedName name="ВН_С_ТОЛ">#REF!</definedName>
    <definedName name="ВН_С_ЭКС">#REF!</definedName>
    <definedName name="ВН_Т">#REF!</definedName>
    <definedName name="ВНИТ">#REF!</definedName>
    <definedName name="ВОД_ОБ">#REF!</definedName>
    <definedName name="ВОД_Т">#REF!</definedName>
    <definedName name="вода">'[26]цены цехов'!$D$5</definedName>
    <definedName name="вода_НТМК">'[26]цены цехов'!$D$10</definedName>
    <definedName name="вода_обор.">'[26]цены цехов'!$D$17</definedName>
    <definedName name="вода_свежая">'[26]цены цехов'!$D$16</definedName>
    <definedName name="водоотлив_Магн.">'[26]цены цехов'!$D$35</definedName>
    <definedName name="ВОЗ">#REF!</definedName>
    <definedName name="Волгоградэнерго">#REF!</definedName>
    <definedName name="ВСП">#REF!</definedName>
    <definedName name="ВСП1">#REF!</definedName>
    <definedName name="ВСП2">#REF!</definedName>
    <definedName name="ВСПОМОГ">#REF!</definedName>
    <definedName name="ВТОМ">#REF!</definedName>
    <definedName name="второй">#REF!</definedName>
    <definedName name="вуув" localSheetId="1" hidden="1">{#N/A,#N/A,TRUE,"Лист1";#N/A,#N/A,TRUE,"Лист2";#N/A,#N/A,TRUE,"Лист3"}</definedName>
    <definedName name="вуув" hidden="1">{#N/A,#N/A,TRUE,"Лист1";#N/A,#N/A,TRUE,"Лист2";#N/A,#N/A,TRUE,"Лист3"}</definedName>
    <definedName name="вуув_1" localSheetId="1" hidden="1">{#N/A,#N/A,TRUE,"Лист1";#N/A,#N/A,TRUE,"Лист2";#N/A,#N/A,TRUE,"Лист3"}</definedName>
    <definedName name="вуув_1" hidden="1">{#N/A,#N/A,TRUE,"Лист1";#N/A,#N/A,TRUE,"Лист2";#N/A,#N/A,TRUE,"Лист3"}</definedName>
    <definedName name="вуув_2" localSheetId="1" hidden="1">{#N/A,#N/A,TRUE,"Лист1";#N/A,#N/A,TRUE,"Лист2";#N/A,#N/A,TRUE,"Лист3"}</definedName>
    <definedName name="вуув_2" hidden="1">{#N/A,#N/A,TRUE,"Лист1";#N/A,#N/A,TRUE,"Лист2";#N/A,#N/A,TRUE,"Лист3"}</definedName>
    <definedName name="вуув_3" localSheetId="1" hidden="1">{#N/A,#N/A,TRUE,"Лист1";#N/A,#N/A,TRUE,"Лист2";#N/A,#N/A,TRUE,"Лист3"}</definedName>
    <definedName name="вуув_3" hidden="1">{#N/A,#N/A,TRUE,"Лист1";#N/A,#N/A,TRUE,"Лист2";#N/A,#N/A,TRUE,"Лист3"}</definedName>
    <definedName name="вуув_4" localSheetId="1" hidden="1">{#N/A,#N/A,TRUE,"Лист1";#N/A,#N/A,TRUE,"Лист2";#N/A,#N/A,TRUE,"Лист3"}</definedName>
    <definedName name="вуув_4" hidden="1">{#N/A,#N/A,TRUE,"Лист1";#N/A,#N/A,TRUE,"Лист2";#N/A,#N/A,TRUE,"Лист3"}</definedName>
    <definedName name="вуув_5" localSheetId="1" hidden="1">{#N/A,#N/A,TRUE,"Лист1";#N/A,#N/A,TRUE,"Лист2";#N/A,#N/A,TRUE,"Лист3"}</definedName>
    <definedName name="вуув_5" hidden="1">{#N/A,#N/A,TRUE,"Лист1";#N/A,#N/A,TRUE,"Лист2";#N/A,#N/A,TRUE,"Лист3"}</definedName>
    <definedName name="выв">#REF!</definedName>
    <definedName name="г" localSheetId="1">#N/A</definedName>
    <definedName name="г">#N/A</definedName>
    <definedName name="ГАС_Ш">#REF!</definedName>
    <definedName name="гг">#REF!</definedName>
    <definedName name="ГИД">#REF!</definedName>
    <definedName name="ГИД_ЗФА">#REF!</definedName>
    <definedName name="ГЛ">#REF!</definedName>
    <definedName name="ГЛ_">#REF!</definedName>
    <definedName name="ГЛ_ДП">[24]Калькуляции!#REF!</definedName>
    <definedName name="ГЛ_Т">#REF!</definedName>
    <definedName name="ГЛ_Ш">#REF!</definedName>
    <definedName name="глинозем" localSheetId="1">[0]!USD/1.701</definedName>
    <definedName name="глинозем">[0]!USD/1.701</definedName>
    <definedName name="ГР">#REF!</definedName>
    <definedName name="грприрцфв00ав98" localSheetId="1" hidden="1">{#N/A,#N/A,TRUE,"Лист1";#N/A,#N/A,TRUE,"Лист2";#N/A,#N/A,TRUE,"Лист3"}</definedName>
    <definedName name="грприрцфв00ав98" hidden="1">{#N/A,#N/A,TRUE,"Лист1";#N/A,#N/A,TRUE,"Лист2";#N/A,#N/A,TRUE,"Лист3"}</definedName>
    <definedName name="грприрцфв00ав98_1" localSheetId="1" hidden="1">{#N/A,#N/A,TRUE,"Лист1";#N/A,#N/A,TRUE,"Лист2";#N/A,#N/A,TRUE,"Лист3"}</definedName>
    <definedName name="грприрцфв00ав98_1" hidden="1">{#N/A,#N/A,TRUE,"Лист1";#N/A,#N/A,TRUE,"Лист2";#N/A,#N/A,TRUE,"Лист3"}</definedName>
    <definedName name="грприрцфв00ав98_2" localSheetId="1" hidden="1">{#N/A,#N/A,TRUE,"Лист1";#N/A,#N/A,TRUE,"Лист2";#N/A,#N/A,TRUE,"Лист3"}</definedName>
    <definedName name="грприрцфв00ав98_2" hidden="1">{#N/A,#N/A,TRUE,"Лист1";#N/A,#N/A,TRUE,"Лист2";#N/A,#N/A,TRUE,"Лист3"}</definedName>
    <definedName name="грприрцфв00ав98_3" localSheetId="1" hidden="1">{#N/A,#N/A,TRUE,"Лист1";#N/A,#N/A,TRUE,"Лист2";#N/A,#N/A,TRUE,"Лист3"}</definedName>
    <definedName name="грприрцфв00ав98_3" hidden="1">{#N/A,#N/A,TRUE,"Лист1";#N/A,#N/A,TRUE,"Лист2";#N/A,#N/A,TRUE,"Лист3"}</definedName>
    <definedName name="грприрцфв00ав98_4" localSheetId="1" hidden="1">{#N/A,#N/A,TRUE,"Лист1";#N/A,#N/A,TRUE,"Лист2";#N/A,#N/A,TRUE,"Лист3"}</definedName>
    <definedName name="грприрцфв00ав98_4" hidden="1">{#N/A,#N/A,TRUE,"Лист1";#N/A,#N/A,TRUE,"Лист2";#N/A,#N/A,TRUE,"Лист3"}</definedName>
    <definedName name="грприрцфв00ав98_5" localSheetId="1" hidden="1">{#N/A,#N/A,TRUE,"Лист1";#N/A,#N/A,TRUE,"Лист2";#N/A,#N/A,TRUE,"Лист3"}</definedName>
    <definedName name="грприрцфв00ав98_5" hidden="1">{#N/A,#N/A,TRUE,"Лист1";#N/A,#N/A,TRUE,"Лист2";#N/A,#N/A,TRUE,"Лист3"}</definedName>
    <definedName name="грузопер_ПЖТ">'[26]цены цехов'!$D$29</definedName>
    <definedName name="грфинцкавг98Х" localSheetId="1" hidden="1">{#N/A,#N/A,TRUE,"Лист1";#N/A,#N/A,TRUE,"Лист2";#N/A,#N/A,TRUE,"Лист3"}</definedName>
    <definedName name="грфинцкавг98Х" hidden="1">{#N/A,#N/A,TRUE,"Лист1";#N/A,#N/A,TRUE,"Лист2";#N/A,#N/A,TRUE,"Лист3"}</definedName>
    <definedName name="грфинцкавг98Х_1" localSheetId="1" hidden="1">{#N/A,#N/A,TRUE,"Лист1";#N/A,#N/A,TRUE,"Лист2";#N/A,#N/A,TRUE,"Лист3"}</definedName>
    <definedName name="грфинцкавг98Х_1" hidden="1">{#N/A,#N/A,TRUE,"Лист1";#N/A,#N/A,TRUE,"Лист2";#N/A,#N/A,TRUE,"Лист3"}</definedName>
    <definedName name="грфинцкавг98Х_2" localSheetId="1" hidden="1">{#N/A,#N/A,TRUE,"Лист1";#N/A,#N/A,TRUE,"Лист2";#N/A,#N/A,TRUE,"Лист3"}</definedName>
    <definedName name="грфинцкавг98Х_2" hidden="1">{#N/A,#N/A,TRUE,"Лист1";#N/A,#N/A,TRUE,"Лист2";#N/A,#N/A,TRUE,"Лист3"}</definedName>
    <definedName name="грфинцкавг98Х_3" localSheetId="1" hidden="1">{#N/A,#N/A,TRUE,"Лист1";#N/A,#N/A,TRUE,"Лист2";#N/A,#N/A,TRUE,"Лист3"}</definedName>
    <definedName name="грфинцкавг98Х_3" hidden="1">{#N/A,#N/A,TRUE,"Лист1";#N/A,#N/A,TRUE,"Лист2";#N/A,#N/A,TRUE,"Лист3"}</definedName>
    <definedName name="грфинцкавг98Х_4" localSheetId="1" hidden="1">{#N/A,#N/A,TRUE,"Лист1";#N/A,#N/A,TRUE,"Лист2";#N/A,#N/A,TRUE,"Лист3"}</definedName>
    <definedName name="грфинцкавг98Х_4" hidden="1">{#N/A,#N/A,TRUE,"Лист1";#N/A,#N/A,TRUE,"Лист2";#N/A,#N/A,TRUE,"Лист3"}</definedName>
    <definedName name="грфинцкавг98Х_5" localSheetId="1" hidden="1">{#N/A,#N/A,TRUE,"Лист1";#N/A,#N/A,TRUE,"Лист2";#N/A,#N/A,TRUE,"Лист3"}</definedName>
    <definedName name="грфинцкавг98Х_5" hidden="1">{#N/A,#N/A,TRUE,"Лист1";#N/A,#N/A,TRUE,"Лист2";#N/A,#N/A,TRUE,"Лист3"}</definedName>
    <definedName name="ГФГ">'[26]цены цехов'!$D$52</definedName>
    <definedName name="д">[30]имена!$A$1</definedName>
    <definedName name="ДАВ_ЖИД">#REF!</definedName>
    <definedName name="ДАВ_КАТАНКА">[24]Калькуляции!#REF!</definedName>
    <definedName name="ДАВ_МЕЛК">#REF!</definedName>
    <definedName name="ДАВ_СЛИТКИ">#REF!</definedName>
    <definedName name="Дав_тв">#REF!</definedName>
    <definedName name="ДАВ_ШТАН">#REF!</definedName>
    <definedName name="ДАВАЛЬЧЕСИЙ">#REF!</definedName>
    <definedName name="ДАВАЛЬЧЕСКИЙ">#REF!</definedName>
    <definedName name="Данкор2">[25]Дебиторка!$J$27</definedName>
    <definedName name="дата">[31]даты!#REF!</definedName>
    <definedName name="дб">#N/A</definedName>
    <definedName name="Дв" localSheetId="1">#N/A</definedName>
    <definedName name="Дв">#N/A</definedName>
    <definedName name="ДЕК_РУБ">[24]Калькуляции!#REF!</definedName>
    <definedName name="ДЕК_Т">[24]Калькуляции!#REF!</definedName>
    <definedName name="ДЕК_ТОН">[24]Калькуляции!#REF!</definedName>
    <definedName name="декабрь">#REF!</definedName>
    <definedName name="ДЗО">'[32]титул БДР'!$A$22</definedName>
    <definedName name="ДИЗТОПЛИВО">#REF!</definedName>
    <definedName name="ДИМА">#REF!</definedName>
    <definedName name="Дионис2">[25]Дебиторка!$J$15</definedName>
    <definedName name="ДИЭТ">[24]Калькуляции!#REF!</definedName>
    <definedName name="длтомионп">#N/A</definedName>
    <definedName name="ДОГПЕР_АВЧСЫРЕЦ">[24]Калькуляции!#REF!</definedName>
    <definedName name="ДОГПЕР_СЫРЕЦ">[24]Калькуляции!#REF!</definedName>
    <definedName name="Доллар">[33]Оборудование_стоим!#REF!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е" localSheetId="1">#N/A</definedName>
    <definedName name="е">#N/A</definedName>
    <definedName name="ЕСН">[34]Макро!$B$4</definedName>
    <definedName name="ж" localSheetId="1">#N/A</definedName>
    <definedName name="ж">#N/A</definedName>
    <definedName name="ждлывоалдэождло">[24]Калькуляции!#REF!</definedName>
    <definedName name="жжжжжжж" localSheetId="1">#N/A</definedName>
    <definedName name="жжжжжжж">#N/A</definedName>
    <definedName name="ЖИДКИЙ">#REF!</definedName>
    <definedName name="з" localSheetId="1">#N/A</definedName>
    <definedName name="з">#N/A</definedName>
    <definedName name="З0">#REF!</definedName>
    <definedName name="З1">#REF!</definedName>
    <definedName name="З10">#REF!</definedName>
    <definedName name="З11">#REF!</definedName>
    <definedName name="З12">#REF!</definedName>
    <definedName name="З13">#REF!</definedName>
    <definedName name="З14">#REF!</definedName>
    <definedName name="З2">#REF!</definedName>
    <definedName name="З3">#REF!</definedName>
    <definedName name="З4">#REF!</definedName>
    <definedName name="З5">#REF!</definedName>
    <definedName name="З6">#REF!</definedName>
    <definedName name="З7">#REF!</definedName>
    <definedName name="З8">#REF!</definedName>
    <definedName name="З81">[24]Калькуляции!#REF!</definedName>
    <definedName name="З9">#REF!</definedName>
    <definedName name="_xlnm.Print_Titles" localSheetId="0">стр.1_9!$32:$32</definedName>
    <definedName name="_xlnm.Print_Titles" localSheetId="1">стр.10_12!$3:$4</definedName>
    <definedName name="_xlnm.Print_Titles">#REF!</definedName>
    <definedName name="ЗАРПЛАТА">#REF!</definedName>
    <definedName name="ззззз">#REF!</definedName>
    <definedName name="ззззззззззззззззззззз" localSheetId="1">#N/A</definedName>
    <definedName name="ззззззззззззззззззззз">#N/A</definedName>
    <definedName name="Зин" localSheetId="1">#N/A</definedName>
    <definedName name="Зин">#N/A</definedName>
    <definedName name="ЗКР">[24]Калькуляции!#REF!</definedName>
    <definedName name="ЗП1">[35]Лист13!$A$2</definedName>
    <definedName name="ЗП2">[35]Лист13!$B$2</definedName>
    <definedName name="ЗП3">[35]Лист13!$C$2</definedName>
    <definedName name="ЗП4">[35]Лист13!$D$2</definedName>
    <definedName name="и" localSheetId="1">#N/A</definedName>
    <definedName name="и">#N/A</definedName>
    <definedName name="ИЗВ_М">#REF!</definedName>
    <definedName name="ИЗМНЗП_АВЧ">#REF!</definedName>
    <definedName name="ИЗМНЗП_АТЧ">#REF!</definedName>
    <definedName name="ии">#REF!</definedName>
    <definedName name="индцкавг98" localSheetId="1" hidden="1">{#N/A,#N/A,TRUE,"Лист1";#N/A,#N/A,TRUE,"Лист2";#N/A,#N/A,TRUE,"Лист3"}</definedName>
    <definedName name="индцкавг98" hidden="1">{#N/A,#N/A,TRUE,"Лист1";#N/A,#N/A,TRUE,"Лист2";#N/A,#N/A,TRUE,"Лист3"}</definedName>
    <definedName name="индцкавг98_1" localSheetId="1" hidden="1">{#N/A,#N/A,TRUE,"Лист1";#N/A,#N/A,TRUE,"Лист2";#N/A,#N/A,TRUE,"Лист3"}</definedName>
    <definedName name="индцкавг98_1" hidden="1">{#N/A,#N/A,TRUE,"Лист1";#N/A,#N/A,TRUE,"Лист2";#N/A,#N/A,TRUE,"Лист3"}</definedName>
    <definedName name="индцкавг98_2" localSheetId="1" hidden="1">{#N/A,#N/A,TRUE,"Лист1";#N/A,#N/A,TRUE,"Лист2";#N/A,#N/A,TRUE,"Лист3"}</definedName>
    <definedName name="индцкавг98_2" hidden="1">{#N/A,#N/A,TRUE,"Лист1";#N/A,#N/A,TRUE,"Лист2";#N/A,#N/A,TRUE,"Лист3"}</definedName>
    <definedName name="индцкавг98_3" localSheetId="1" hidden="1">{#N/A,#N/A,TRUE,"Лист1";#N/A,#N/A,TRUE,"Лист2";#N/A,#N/A,TRUE,"Лист3"}</definedName>
    <definedName name="индцкавг98_3" hidden="1">{#N/A,#N/A,TRUE,"Лист1";#N/A,#N/A,TRUE,"Лист2";#N/A,#N/A,TRUE,"Лист3"}</definedName>
    <definedName name="индцкавг98_4" localSheetId="1" hidden="1">{#N/A,#N/A,TRUE,"Лист1";#N/A,#N/A,TRUE,"Лист2";#N/A,#N/A,TRUE,"Лист3"}</definedName>
    <definedName name="индцкавг98_4" hidden="1">{#N/A,#N/A,TRUE,"Лист1";#N/A,#N/A,TRUE,"Лист2";#N/A,#N/A,TRUE,"Лист3"}</definedName>
    <definedName name="индцкавг98_5" localSheetId="1" hidden="1">{#N/A,#N/A,TRUE,"Лист1";#N/A,#N/A,TRUE,"Лист2";#N/A,#N/A,TRUE,"Лист3"}</definedName>
    <definedName name="индцкавг98_5" hidden="1">{#N/A,#N/A,TRUE,"Лист1";#N/A,#N/A,TRUE,"Лист2";#N/A,#N/A,TRUE,"Лист3"}</definedName>
    <definedName name="ипи">#N/A</definedName>
    <definedName name="Иркутск2">[25]Дебиторка!$J$16</definedName>
    <definedName name="ИТВСП">#REF!</definedName>
    <definedName name="ИТСЫР">#REF!</definedName>
    <definedName name="ИТТР">#REF!</definedName>
    <definedName name="ИТЭН">#REF!</definedName>
    <definedName name="ИЮЛ_РУБ">[24]Калькуляции!#REF!</definedName>
    <definedName name="ИЮЛ_ТОН">[24]Калькуляции!#REF!</definedName>
    <definedName name="июль">#REF!</definedName>
    <definedName name="ИЮН_РУБ">#REF!</definedName>
    <definedName name="ИЮН_ТОН">#REF!</definedName>
    <definedName name="июнь">#REF!</definedName>
    <definedName name="й" localSheetId="1">#N/A</definedName>
    <definedName name="й">#N/A</definedName>
    <definedName name="й1" localSheetId="1">#N/A</definedName>
    <definedName name="й1">#N/A</definedName>
    <definedName name="йй" localSheetId="1">#N/A</definedName>
    <definedName name="йй">#N/A</definedName>
    <definedName name="йй1" localSheetId="1">#N/A</definedName>
    <definedName name="йй1">#N/A</definedName>
    <definedName name="ййййййййййййй" localSheetId="1">#N/A</definedName>
    <definedName name="ййййййййййййй">#N/A</definedName>
    <definedName name="ЙЦУ">#REF!</definedName>
    <definedName name="к">#N/A</definedName>
    <definedName name="К_СЫР">#REF!</definedName>
    <definedName name="К_СЫР_ТОЛ">[24]Калькуляции!#REF!</definedName>
    <definedName name="к1" localSheetId="1">#N/A</definedName>
    <definedName name="к1">#N/A</definedName>
    <definedName name="К2" localSheetId="1">#N/A</definedName>
    <definedName name="К2">#N/A</definedName>
    <definedName name="К2_РУБ">[24]Калькуляции!#REF!</definedName>
    <definedName name="К2_ТОН">[24]Калькуляции!#REF!</definedName>
    <definedName name="к3" localSheetId="1">#N/A</definedName>
    <definedName name="к3">#N/A</definedName>
    <definedName name="КАТАНКА">[24]Калькуляции!#REF!</definedName>
    <definedName name="КАТАНКА_КРАМЗ">[24]Калькуляции!#REF!</definedName>
    <definedName name="КБОР">[24]Калькуляции!#REF!</definedName>
    <definedName name="Кв">#REF!</definedName>
    <definedName name="КВ1_РУБ">#REF!</definedName>
    <definedName name="КВ1_ТОН">#REF!</definedName>
    <definedName name="КВ2_РУБ">#REF!</definedName>
    <definedName name="КВ2_ТОН">#REF!</definedName>
    <definedName name="КВ3_РУБ">#REF!</definedName>
    <definedName name="КВ3_ТОН">#REF!</definedName>
    <definedName name="КВ4_РУБ">#REF!</definedName>
    <definedName name="КВ4_ТОН">#REF!</definedName>
    <definedName name="ке" localSheetId="1">#N/A</definedName>
    <definedName name="ке">#N/A</definedName>
    <definedName name="ке2" localSheetId="1">#N/A</definedName>
    <definedName name="ке2">#N/A</definedName>
    <definedName name="кеппппппппппп" localSheetId="1" hidden="1">{#N/A,#N/A,TRUE,"Лист1";#N/A,#N/A,TRUE,"Лист2";#N/A,#N/A,TRUE,"Лист3"}</definedName>
    <definedName name="кеппппппппппп" hidden="1">{#N/A,#N/A,TRUE,"Лист1";#N/A,#N/A,TRUE,"Лист2";#N/A,#N/A,TRUE,"Лист3"}</definedName>
    <definedName name="кеппппппппппп_1" localSheetId="1" hidden="1">{#N/A,#N/A,TRUE,"Лист1";#N/A,#N/A,TRUE,"Лист2";#N/A,#N/A,TRUE,"Лист3"}</definedName>
    <definedName name="кеппппппппппп_1" hidden="1">{#N/A,#N/A,TRUE,"Лист1";#N/A,#N/A,TRUE,"Лист2";#N/A,#N/A,TRUE,"Лист3"}</definedName>
    <definedName name="кеппппппппппп_2" localSheetId="1" hidden="1">{#N/A,#N/A,TRUE,"Лист1";#N/A,#N/A,TRUE,"Лист2";#N/A,#N/A,TRUE,"Лист3"}</definedName>
    <definedName name="кеппппппппппп_2" hidden="1">{#N/A,#N/A,TRUE,"Лист1";#N/A,#N/A,TRUE,"Лист2";#N/A,#N/A,TRUE,"Лист3"}</definedName>
    <definedName name="кеппппппппппп_3" localSheetId="1" hidden="1">{#N/A,#N/A,TRUE,"Лист1";#N/A,#N/A,TRUE,"Лист2";#N/A,#N/A,TRUE,"Лист3"}</definedName>
    <definedName name="кеппппппппппп_3" hidden="1">{#N/A,#N/A,TRUE,"Лист1";#N/A,#N/A,TRUE,"Лист2";#N/A,#N/A,TRUE,"Лист3"}</definedName>
    <definedName name="кеппппппппппп_4" localSheetId="1" hidden="1">{#N/A,#N/A,TRUE,"Лист1";#N/A,#N/A,TRUE,"Лист2";#N/A,#N/A,TRUE,"Лист3"}</definedName>
    <definedName name="кеппппппппппп_4" hidden="1">{#N/A,#N/A,TRUE,"Лист1";#N/A,#N/A,TRUE,"Лист2";#N/A,#N/A,TRUE,"Лист3"}</definedName>
    <definedName name="кеппппппппппп_5" localSheetId="1" hidden="1">{#N/A,#N/A,TRUE,"Лист1";#N/A,#N/A,TRUE,"Лист2";#N/A,#N/A,TRUE,"Лист3"}</definedName>
    <definedName name="кеппппппппппп_5" hidden="1">{#N/A,#N/A,TRUE,"Лист1";#N/A,#N/A,TRUE,"Лист2";#N/A,#N/A,TRUE,"Лист3"}</definedName>
    <definedName name="КИПиА">'[26]цены цехов'!$D$14</definedName>
    <definedName name="кл">#REF!</definedName>
    <definedName name="Кн">#REF!</definedName>
    <definedName name="КнязьРюрик2">[25]Дебиторка!$J$18</definedName>
    <definedName name="КОК_ПРОК">#REF!</definedName>
    <definedName name="КОМПЛЕКСНЫЙ">[24]Калькуляции!#REF!</definedName>
    <definedName name="КОРК_7">#REF!</definedName>
    <definedName name="КОРК_АВЧ">#REF!</definedName>
    <definedName name="коэф_блоки">#REF!</definedName>
    <definedName name="коэф_глин">#REF!</definedName>
    <definedName name="коэф_кокс">#REF!</definedName>
    <definedName name="коэф_пек">#REF!</definedName>
    <definedName name="коэф1">#REF!</definedName>
    <definedName name="коэф2">#REF!</definedName>
    <definedName name="коэф3">#REF!</definedName>
    <definedName name="коэф4">#REF!</definedName>
    <definedName name="КПП">#REF!</definedName>
    <definedName name="кр">#REF!</definedName>
    <definedName name="КР_">#REF!</definedName>
    <definedName name="КР_10">#REF!</definedName>
    <definedName name="КР_2ЦЕХ">#REF!</definedName>
    <definedName name="КР_7">#REF!</definedName>
    <definedName name="КР_8">#REF!</definedName>
    <definedName name="кр_до165">#REF!</definedName>
    <definedName name="КР_КРАМЗ">#REF!</definedName>
    <definedName name="КР_ЛОК">[24]Калькуляции!#REF!</definedName>
    <definedName name="КР_ЛОК_8">[24]Калькуляции!#REF!</definedName>
    <definedName name="КР_ОБАН">#REF!</definedName>
    <definedName name="кр_с8б">#REF!</definedName>
    <definedName name="КР_С8БМ">#REF!</definedName>
    <definedName name="КР_СУМ">#REF!</definedName>
    <definedName name="КР_Ф">#REF!</definedName>
    <definedName name="КР_ЦЕХА">[24]Калькуляции!#REF!</definedName>
    <definedName name="КР_ЭЮ">[24]Калькуляции!#REF!</definedName>
    <definedName name="КРЕМНИЙ">[24]Калькуляции!#REF!</definedName>
    <definedName name="_xlnm.Criteria">[36]Données!#REF!</definedName>
    <definedName name="КрПроцент">#REF!</definedName>
    <definedName name="КРУПН_КРАМЗ">#REF!</definedName>
    <definedName name="кукеуп">#N/A</definedName>
    <definedName name="кур">#REF!</definedName>
    <definedName name="Курс">#REF!</definedName>
    <definedName name="КурсУЕ">#REF!</definedName>
    <definedName name="л" localSheetId="1">#N/A</definedName>
    <definedName name="л">#N/A</definedName>
    <definedName name="лавплм" localSheetId="1">#N/A</definedName>
    <definedName name="лавплм">#N/A</definedName>
    <definedName name="лдо">#N/A</definedName>
    <definedName name="ЛИГ_АЛ_М">[24]Калькуляции!#REF!</definedName>
    <definedName name="ЛИГ_БР_ТИ">[24]Калькуляции!#REF!</definedName>
    <definedName name="м" localSheetId="1">#N/A</definedName>
    <definedName name="м">#N/A</definedName>
    <definedName name="м.3" localSheetId="1">#N/A</definedName>
    <definedName name="м.3">#N/A</definedName>
    <definedName name="МАГНИЙ">[24]Калькуляции!#REF!</definedName>
    <definedName name="май">#REF!</definedName>
    <definedName name="МАЙ_РУБ">#REF!</definedName>
    <definedName name="МАЙ_ТОН">#REF!</definedName>
    <definedName name="МАР_РУБ">#REF!</definedName>
    <definedName name="МАР_ТОН">#REF!</definedName>
    <definedName name="МАРГ_ЛИГ">[24]Калькуляции!#REF!</definedName>
    <definedName name="МАРГ_ЛИГ_ДП">#REF!</definedName>
    <definedName name="МАРГ_ЛИГ_СТ">[24]Калькуляции!#REF!</definedName>
    <definedName name="март">#REF!</definedName>
    <definedName name="МЕД">#REF!</definedName>
    <definedName name="МЕД_">#REF!</definedName>
    <definedName name="МЕЛ_СУМ">#REF!</definedName>
    <definedName name="мер.3" localSheetId="1">#N/A</definedName>
    <definedName name="мер.3">#N/A</definedName>
    <definedName name="МЕСЯЦЫ">[37]Январь!#REF!</definedName>
    <definedName name="Мет_собс">#REF!</definedName>
    <definedName name="Мет_ЭЛЦ3">#REF!</definedName>
    <definedName name="Метроном2">[25]Дебиторка!$J$14</definedName>
    <definedName name="мехцех_РМП">'[26]цены цехов'!$D$26</definedName>
    <definedName name="МЛИГ_АМ">[24]Калькуляции!#REF!</definedName>
    <definedName name="МЛИГ_ЭЛ">[24]Калькуляции!#REF!</definedName>
    <definedName name="МнНДС">#REF!</definedName>
    <definedName name="мрпоп" localSheetId="1">P1_SCOPE_16_PRT,P2_SCOPE_16_PRT</definedName>
    <definedName name="мрпоп">P1_SCOPE_16_PRT,P2_SCOPE_16_PRT</definedName>
    <definedName name="мс" localSheetId="1">#N/A</definedName>
    <definedName name="мс">#N/A</definedName>
    <definedName name="МС6_РУБ">[24]Калькуляции!#REF!</definedName>
    <definedName name="МС6_ТОН">[24]Калькуляции!#REF!</definedName>
    <definedName name="МС9_РУБ">[24]Калькуляции!#REF!</definedName>
    <definedName name="МС9_ТОН">[24]Калькуляции!#REF!</definedName>
    <definedName name="мым" localSheetId="1">#N/A</definedName>
    <definedName name="мым">#N/A</definedName>
    <definedName name="мым2" localSheetId="1">#N/A</definedName>
    <definedName name="мым2">#N/A</definedName>
    <definedName name="н" localSheetId="1">P1_T2.1?Protection</definedName>
    <definedName name="н">P1_T2.1?Protection</definedName>
    <definedName name="Н_2ЦЕХ_СКАЛ">#REF!</definedName>
    <definedName name="Н_АЛФ">#REF!</definedName>
    <definedName name="Н_АМ_МЛ">[24]Калькуляции!#REF!</definedName>
    <definedName name="Н_АНБЛ">#REF!</definedName>
    <definedName name="Н_АНБЛ_В">[24]Калькуляции!#REF!</definedName>
    <definedName name="Н_АНБЛ_Т">[24]Калькуляции!#REF!</definedName>
    <definedName name="Н_АФ_МЛ">[24]Калькуляции!#REF!</definedName>
    <definedName name="Н_ВАЛФ">#REF!</definedName>
    <definedName name="Н_ВГР">#REF!</definedName>
    <definedName name="Н_ВКРСВ">#REF!</definedName>
    <definedName name="Н_ВМЕДЬ">#REF!</definedName>
    <definedName name="Н_ВОДОБКРУПН">#REF!</definedName>
    <definedName name="Н_ВХЛБ">#REF!</definedName>
    <definedName name="Н_ВХЛН">#REF!</definedName>
    <definedName name="Н_ГИДЗ">#REF!</definedName>
    <definedName name="Н_ГЛ_ВН">#REF!</definedName>
    <definedName name="Н_ГЛ_ДП">[24]Калькуляции!#REF!</definedName>
    <definedName name="Н_ГЛ_ИТ">[24]Калькуляции!#REF!</definedName>
    <definedName name="Н_ГЛ_ТОЛ">#REF!</definedName>
    <definedName name="Н_ГЛШ">#REF!</definedName>
    <definedName name="Н_ИЗВ">#REF!</definedName>
    <definedName name="Н_К_ПРОК">#REF!</definedName>
    <definedName name="Н_К_СЫР">#REF!</definedName>
    <definedName name="Н_К_СЫР_П">[24]Калькуляции!#REF!</definedName>
    <definedName name="Н_К_СЫР_Т">[24]Калькуляции!#REF!</definedName>
    <definedName name="Н_КАВЧ_АЛФ">#REF!</definedName>
    <definedName name="Н_КАВЧ_ГРАФ">#REF!</definedName>
    <definedName name="Н_КАВЧ_КРС">#REF!</definedName>
    <definedName name="Н_КАВЧ_МЕД">#REF!</definedName>
    <definedName name="Н_КАВЧ_ХЛБ">#REF!</definedName>
    <definedName name="Н_КАО_СКАЛ">#REF!</definedName>
    <definedName name="Н_КЕРОСИН">#REF!</definedName>
    <definedName name="Н_КЛОК_КРСМ">[24]Калькуляции!#REF!</definedName>
    <definedName name="Н_КЛОК_СКАЛ">[24]Калькуляции!#REF!</definedName>
    <definedName name="Н_КЛОК_ФТК">[24]Калькуляции!#REF!</definedName>
    <definedName name="Н_КОА_АБ">#REF!</definedName>
    <definedName name="Н_КОА_ГЛ">#REF!</definedName>
    <definedName name="Н_КОА_КРС">#REF!</definedName>
    <definedName name="Н_КОА_КРСМ">#REF!</definedName>
    <definedName name="Н_КОА_СКАЛ">#REF!</definedName>
    <definedName name="Н_КОА_ФК">#REF!</definedName>
    <definedName name="Н_КОРК_7">#REF!</definedName>
    <definedName name="Н_КОРК_АВЧ">#REF!</definedName>
    <definedName name="Н_КР_АК5М2">[24]Калькуляции!#REF!</definedName>
    <definedName name="Н_КР_ПАР">[24]Калькуляции!#REF!</definedName>
    <definedName name="Н_КР19_СКАЛ">#REF!</definedName>
    <definedName name="Н_КРАК12">[24]Калькуляции!#REF!</definedName>
    <definedName name="Н_КРАК9ПЧ">[24]Калькуляции!#REF!</definedName>
    <definedName name="Н_КРЕМ_МЛ">[24]Калькуляции!#REF!</definedName>
    <definedName name="Н_КРЕМАК12">[24]Калькуляции!#REF!</definedName>
    <definedName name="Н_КРЕМАК5М2">[24]Калькуляции!#REF!</definedName>
    <definedName name="Н_КРЕМАК9ПЧ">[24]Калькуляции!#REF!</definedName>
    <definedName name="Н_КРИОЛ_МЛ">[24]Калькуляции!#REF!</definedName>
    <definedName name="Н_КРКРУПН">[24]Калькуляции!#REF!</definedName>
    <definedName name="Н_КРМЕЛКИЕ">[24]Калькуляции!#REF!</definedName>
    <definedName name="Н_КРРЕКВИЗИТЫ">[24]Калькуляции!#REF!</definedName>
    <definedName name="Н_КРСВ">#REF!</definedName>
    <definedName name="Н_КРСЛИТКИ">[24]Калькуляции!#REF!</definedName>
    <definedName name="Н_КРСМ">#REF!</definedName>
    <definedName name="Н_КРФ">[24]Калькуляции!#REF!</definedName>
    <definedName name="Н_КСГИД">#REF!</definedName>
    <definedName name="Н_КСКАУСТ">#REF!</definedName>
    <definedName name="Н_КСПЕНА">#REF!</definedName>
    <definedName name="Н_КСПЕНА_С">[24]Калькуляции!#REF!</definedName>
    <definedName name="Н_КССОДГО">#REF!</definedName>
    <definedName name="Н_КССОДКАЛ">#REF!</definedName>
    <definedName name="Н_ЛИГ_АЛ_М">[24]Калькуляции!#REF!</definedName>
    <definedName name="Н_ЛИГ_АЛ_МАК5М2">[24]Калькуляции!#REF!</definedName>
    <definedName name="Н_ЛИГ_БР_ТИ">[24]Калькуляции!#REF!</definedName>
    <definedName name="Н_МАГНАК5М2">[24]Калькуляции!#REF!</definedName>
    <definedName name="Н_МАГНАК9ПЧ">[24]Калькуляции!#REF!</definedName>
    <definedName name="Н_МАЗ">[24]Калькуляции!#REF!</definedName>
    <definedName name="Н_МАРГ_МЛ">[24]Калькуляции!#REF!</definedName>
    <definedName name="Н_МАССА">#REF!</definedName>
    <definedName name="Н_МАССА_В">[24]Калькуляции!#REF!</definedName>
    <definedName name="Н_МАССА_П">[24]Калькуляции!#REF!</definedName>
    <definedName name="Н_МАССА_ПК">[24]Калькуляции!#REF!</definedName>
    <definedName name="Н_МЕД_АК5М2">[24]Калькуляции!#REF!</definedName>
    <definedName name="Н_МЛ_3003">[24]Калькуляции!#REF!</definedName>
    <definedName name="Н_ОЛЕ">#REF!</definedName>
    <definedName name="Н_ПЕК">#REF!</definedName>
    <definedName name="Н_ПЕК_П">[24]Калькуляции!#REF!</definedName>
    <definedName name="Н_ПЕК_Т">[24]Калькуляции!#REF!</definedName>
    <definedName name="Н_ПУШ">#REF!</definedName>
    <definedName name="Н_ПЫЛЬ">#REF!</definedName>
    <definedName name="Н_С8БМ_ГЛ">#REF!</definedName>
    <definedName name="Н_С8БМ_КСВ">#REF!</definedName>
    <definedName name="Н_С8БМ_КСМ">#REF!</definedName>
    <definedName name="Н_С8БМ_СКАЛ">#REF!</definedName>
    <definedName name="Н_С8БМ_ФК">#REF!</definedName>
    <definedName name="Н_СЕРК">#REF!</definedName>
    <definedName name="Н_СКА">#REF!</definedName>
    <definedName name="Н_СЛ_КРСВ">#REF!</definedName>
    <definedName name="Н_СОЛ_АК5М2">[24]Калькуляции!#REF!</definedName>
    <definedName name="Н_СОЛАК12">[24]Калькуляции!#REF!</definedName>
    <definedName name="Н_СОЛАК9ПЧ">[24]Калькуляции!#REF!</definedName>
    <definedName name="Н_СОЛКРУПН">[24]Калькуляции!#REF!</definedName>
    <definedName name="Н_СОЛМЕЛКИЕ">[24]Калькуляции!#REF!</definedName>
    <definedName name="Н_СОЛРЕКВИЗИТЫ">[24]Калькуляции!#REF!</definedName>
    <definedName name="Н_СОЛСЛ">[24]Калькуляции!#REF!</definedName>
    <definedName name="Н_СОЛСЛИТКИ">[24]Калькуляции!#REF!</definedName>
    <definedName name="Н_СОСМАС">#REF!</definedName>
    <definedName name="Н_Т_КРСВ">#REF!</definedName>
    <definedName name="Н_Т_КРСВ3">#REF!</definedName>
    <definedName name="Н_ТИТ_АК5М2">[24]Калькуляции!#REF!</definedName>
    <definedName name="Н_ТИТ_АК9ПЧ">[24]Калькуляции!#REF!</definedName>
    <definedName name="Н_ТИТАН">#REF!</definedName>
    <definedName name="Н_ТОЛЬКОБЛОКИ">[24]Калькуляции!#REF!</definedName>
    <definedName name="Н_ТОЛЬКОМАССА">[24]Калькуляции!#REF!</definedName>
    <definedName name="Н_ФК">#REF!</definedName>
    <definedName name="Н_ФТК">#REF!</definedName>
    <definedName name="Н_Х_ДИЭТ">[24]Калькуляции!#REF!</definedName>
    <definedName name="Н_Х_КБОР">[24]Калькуляции!#REF!</definedName>
    <definedName name="Н_Х_ПЕК">[24]Калькуляции!#REF!</definedName>
    <definedName name="Н_Х_ПОГЛ">[24]Калькуляции!#REF!</definedName>
    <definedName name="Н_Х_ТЕРМ">[24]Калькуляции!#REF!</definedName>
    <definedName name="Н_Х_ТЕРМ_Д">[24]Калькуляции!#REF!</definedName>
    <definedName name="Н_ХЛНАТ">#REF!</definedName>
    <definedName name="Н_ШАРЫ">#REF!</definedName>
    <definedName name="Н_ЭНАК12">[24]Калькуляции!#REF!</definedName>
    <definedName name="Н_ЭНАК5М2">[24]Калькуляции!#REF!</definedName>
    <definedName name="Н_ЭНАК9ПЧ">[24]Калькуляции!#REF!</definedName>
    <definedName name="Н_ЭНКРУПН">#REF!</definedName>
    <definedName name="Н_ЭНМЕЛКИЕ">#REF!</definedName>
    <definedName name="Н_ЭНРЕКВИЗИТЫ">[24]Калькуляции!#REF!</definedName>
    <definedName name="Н_ЭНСЛИТКИ">#REF!</definedName>
    <definedName name="название">'[14] НВВ передача'!#REF!</definedName>
    <definedName name="НАЧП">#REF!</definedName>
    <definedName name="НАЧПЭО">#REF!</definedName>
    <definedName name="НВ_АВЧСЫР">#REF!</definedName>
    <definedName name="НВ_ДАВАЛ">#REF!</definedName>
    <definedName name="НВ_КРУПНЫЕ">#REF!</definedName>
    <definedName name="НВ_ПУСКАВЧ">#REF!</definedName>
    <definedName name="НВ_РЕКВИЗИТЫ">#REF!</definedName>
    <definedName name="НВ_СЛИТКИ">#REF!</definedName>
    <definedName name="НВ_СПЛАВ6063">#REF!</definedName>
    <definedName name="НВ_ЧМЖ">#REF!</definedName>
    <definedName name="НДС">#REF!</definedName>
    <definedName name="ндс1">#REF!</definedName>
    <definedName name="НЗП_АВЧ">#REF!</definedName>
    <definedName name="НЗП_АТЧ">#REF!</definedName>
    <definedName name="НЗП_АТЧВАВЧ">#REF!</definedName>
    <definedName name="НН_АВЧСЫР">[24]Калькуляции!#REF!</definedName>
    <definedName name="НН_АВЧТОВ">#REF!</definedName>
    <definedName name="нов" localSheetId="1">#N/A</definedName>
    <definedName name="нов">#N/A</definedName>
    <definedName name="Новое">#N/A</definedName>
    <definedName name="новое2">#N/A</definedName>
    <definedName name="норм_1">[38]Отопление!$D$14:$D$28</definedName>
    <definedName name="норм_1_част">[38]Отопление!$I$14:$I$28</definedName>
    <definedName name="норм_2">[38]Отопление!$E$14:$E$28</definedName>
    <definedName name="норм_3">[38]Отопление!$F$14:$F$28</definedName>
    <definedName name="норм_3_част">[38]Отопление!$J$14:$J$28</definedName>
    <definedName name="норм_4">[38]Отопление!$G$14:$G$28</definedName>
    <definedName name="НОЯ_РУБ">[24]Калькуляции!#REF!</definedName>
    <definedName name="НОЯ_ТОН">[24]Калькуляции!#REF!</definedName>
    <definedName name="ноябрь">#REF!</definedName>
    <definedName name="НС_МАРГЛИГ">[24]Калькуляции!#REF!</definedName>
    <definedName name="НТ_АВЧСЫР">#REF!</definedName>
    <definedName name="НТ_АК12">[24]Калькуляции!#REF!</definedName>
    <definedName name="НТ_АК5М2">[24]Калькуляции!#REF!</definedName>
    <definedName name="НТ_АК9ПЧ">[24]Калькуляции!#REF!</definedName>
    <definedName name="НТ_АЛЖ">[24]Калькуляции!#REF!</definedName>
    <definedName name="НТ_ДАВАЛ">#REF!</definedName>
    <definedName name="НТ_КАТАНКА">[24]Калькуляции!#REF!</definedName>
    <definedName name="НТ_КРУПНЫЕ">#REF!</definedName>
    <definedName name="НТ_РЕКВИЗИТЫ">#REF!</definedName>
    <definedName name="НТ_СЛИТКИ">#REF!</definedName>
    <definedName name="НТ_СПЛАВ6063">#REF!</definedName>
    <definedName name="НТ_ЧМ">[24]Калькуляции!#REF!</definedName>
    <definedName name="НТ_ЧМЖ">#REF!</definedName>
    <definedName name="о" localSheetId="1">#N/A</definedName>
    <definedName name="о">#N/A</definedName>
    <definedName name="об_эксп">#REF!</definedName>
    <definedName name="_xlnm.Print_Area" localSheetId="0">стр.1_9!$A$1:$F$67</definedName>
    <definedName name="_xlnm.Print_Area" localSheetId="1">стр.10_12!$A$1:$AP$46</definedName>
    <definedName name="_xlnm.Print_Area">#REF!</definedName>
    <definedName name="ОБЩ">#REF!</definedName>
    <definedName name="ОБЩ_ВН">[24]Калькуляции!#REF!</definedName>
    <definedName name="ОБЩ_Т">#REF!</definedName>
    <definedName name="ОБЩ_ТОЛ">[24]Калькуляции!#REF!</definedName>
    <definedName name="ОБЩ_ЭКС">[24]Калькуляции!#REF!</definedName>
    <definedName name="ОБЩЕ_В">[24]Калькуляции!#REF!</definedName>
    <definedName name="ОБЩЕ_ДП">[24]Калькуляции!#REF!</definedName>
    <definedName name="ОБЩЕ_Т">[24]Калькуляции!#REF!</definedName>
    <definedName name="ОБЩЕ_Т_А">[24]Калькуляции!#REF!</definedName>
    <definedName name="ОБЩЕ_Т_П">[24]Калькуляции!#REF!</definedName>
    <definedName name="ОБЩЕ_Т_ПК">[24]Калькуляции!#REF!</definedName>
    <definedName name="ОБЩЕ_Э">[24]Калькуляции!#REF!</definedName>
    <definedName name="ОБЩИТ">#REF!</definedName>
    <definedName name="объёмы">#REF!</definedName>
    <definedName name="ОКТ_РУБ">[24]Калькуляции!#REF!</definedName>
    <definedName name="ОКТ_ТОН">[24]Калькуляции!#REF!</definedName>
    <definedName name="ОКТ24">[39]График!#REF!</definedName>
    <definedName name="ОКТ25">[40]График!#REF!</definedName>
    <definedName name="октябрь">#REF!</definedName>
    <definedName name="ол">#N/A</definedName>
    <definedName name="ОЛЕ">#REF!</definedName>
    <definedName name="олл">#N/A</definedName>
    <definedName name="он">#REF!</definedName>
    <definedName name="оо">#REF!</definedName>
    <definedName name="ОС_АЛ_Ф">#REF!</definedName>
    <definedName name="ОС_АН_Б">#REF!</definedName>
    <definedName name="ОС_АН_Б_ТОЛ">[24]Калькуляции!#REF!</definedName>
    <definedName name="ОС_БАР">#REF!</definedName>
    <definedName name="ОС_ГИД">#REF!</definedName>
    <definedName name="ОС_ГИД_ЗФА">#REF!</definedName>
    <definedName name="ОС_ГЛ">#REF!</definedName>
    <definedName name="ОС_ГЛ_ДП">[24]Калькуляции!#REF!</definedName>
    <definedName name="ОС_ГЛ_Т">#REF!</definedName>
    <definedName name="ОС_ГЛ_Ш">#REF!</definedName>
    <definedName name="ОС_ГР">#REF!</definedName>
    <definedName name="ОС_ДИЭТ">[24]Калькуляции!#REF!</definedName>
    <definedName name="ОС_ИЗВ_М">#REF!</definedName>
    <definedName name="ОС_К_СЫР">#REF!</definedName>
    <definedName name="ОС_К_СЫР_ТОЛ">[24]Калькуляции!#REF!</definedName>
    <definedName name="ОС_КБОР">[24]Калькуляции!#REF!</definedName>
    <definedName name="ОС_КОК_ПРОК">#REF!</definedName>
    <definedName name="ОС_КОРК_7">#REF!</definedName>
    <definedName name="ОС_КОРК_АВЧ">#REF!</definedName>
    <definedName name="ОС_КР">#REF!</definedName>
    <definedName name="ОС_КРЕМНИЙ">[24]Калькуляции!#REF!</definedName>
    <definedName name="ОС_ЛИГ_АЛ_М">[24]Калькуляции!#REF!</definedName>
    <definedName name="ОС_ЛИГ_БР_ТИ">[24]Калькуляции!#REF!</definedName>
    <definedName name="ОС_МАГНИЙ">[24]Калькуляции!#REF!</definedName>
    <definedName name="ОС_МЕД">#REF!</definedName>
    <definedName name="ОС_ОЛЕ">#REF!</definedName>
    <definedName name="ОС_П_УГ">#REF!</definedName>
    <definedName name="ОС_П_УГ_С">[24]Калькуляции!#REF!</definedName>
    <definedName name="ОС_П_ЦЕМ">#REF!</definedName>
    <definedName name="ОС_ПЕК">#REF!</definedName>
    <definedName name="ОС_ПЕК_ТОЛ">[24]Калькуляции!#REF!</definedName>
    <definedName name="ОС_ПОГЛ">[24]Калькуляции!#REF!</definedName>
    <definedName name="ОС_ПОД_К">#REF!</definedName>
    <definedName name="ОС_ПУШ">#REF!</definedName>
    <definedName name="ОС_С_КАЛ">#REF!</definedName>
    <definedName name="ОС_С_КАУ">#REF!</definedName>
    <definedName name="ОС_С_ПУСК">#REF!</definedName>
    <definedName name="ОС_СЕР_К">#REF!</definedName>
    <definedName name="ОС_СК_АН">#REF!</definedName>
    <definedName name="ОС_ТЕРМ">[24]Калькуляции!#REF!</definedName>
    <definedName name="ОС_ТЕРМ_ДАВ">[24]Калькуляции!#REF!</definedName>
    <definedName name="ОС_ТИ">#REF!</definedName>
    <definedName name="ОС_ФЛ_К">#REF!</definedName>
    <definedName name="ОС_ФТ_К">#REF!</definedName>
    <definedName name="ОС_ХЛ_Н">#REF!</definedName>
    <definedName name="ОстАква2">[25]Дебиторка!$J$28</definedName>
    <definedName name="ОТК">'[26]цены цехов'!$D$54</definedName>
    <definedName name="отопление_ВАЦ">'[26]цены цехов'!$D$20</definedName>
    <definedName name="отопление_Естюн">'[26]цены цехов'!$D$19</definedName>
    <definedName name="отопление_ЛАЦ">'[26]цены цехов'!$D$21</definedName>
    <definedName name="ОтпускЭлектроэнергииИтогоБаз">'[27]6'!$C$15</definedName>
    <definedName name="ОтпускЭлектроэнергииИтогоРег">'[27]6'!$C$24</definedName>
    <definedName name="Очаково2">[25]Дебиторка!$J$30</definedName>
    <definedName name="очистка_стоков">'[26]цены цехов'!$D$7</definedName>
    <definedName name="Оша2">[25]Дебиторка!$J$31</definedName>
    <definedName name="п" localSheetId="1">#N/A</definedName>
    <definedName name="п">#N/A</definedName>
    <definedName name="П_КГ_С">[24]Калькуляции!#REF!</definedName>
    <definedName name="П_УГ">#REF!</definedName>
    <definedName name="П_УГ_С">[24]Калькуляции!#REF!</definedName>
    <definedName name="П_ЦЕМ">#REF!</definedName>
    <definedName name="папа" localSheetId="1" hidden="1">{"konoplin - Личное представление",#N/A,TRUE,"ФинПлан_1кв";"konoplin - Личное представление",#N/A,TRUE,"ФинПлан_2кв"}</definedName>
    <definedName name="папа" hidden="1">{"konoplin - Личное представление",#N/A,TRUE,"ФинПлан_1кв";"konoplin - Личное представление",#N/A,TRUE,"ФинПлан_2кв"}</definedName>
    <definedName name="папа_1" localSheetId="1" hidden="1">{"konoplin - Личное представление",#N/A,TRUE,"ФинПлан_1кв";"konoplin - Личное представление",#N/A,TRUE,"ФинПлан_2кв"}</definedName>
    <definedName name="папа_1" hidden="1">{"konoplin - Личное представление",#N/A,TRUE,"ФинПлан_1кв";"konoplin - Личное представление",#N/A,TRUE,"ФинПлан_2кв"}</definedName>
    <definedName name="папа_2" localSheetId="1" hidden="1">{"konoplin - Личное представление",#N/A,TRUE,"ФинПлан_1кв";"konoplin - Личное представление",#N/A,TRUE,"ФинПлан_2кв"}</definedName>
    <definedName name="папа_2" hidden="1">{"konoplin - Личное представление",#N/A,TRUE,"ФинПлан_1кв";"konoplin - Личное представление",#N/A,TRUE,"ФинПлан_2кв"}</definedName>
    <definedName name="папа_3" localSheetId="1" hidden="1">{"konoplin - Личное представление",#N/A,TRUE,"ФинПлан_1кв";"konoplin - Личное представление",#N/A,TRUE,"ФинПлан_2кв"}</definedName>
    <definedName name="папа_3" hidden="1">{"konoplin - Личное представление",#N/A,TRUE,"ФинПлан_1кв";"konoplin - Личное представление",#N/A,TRUE,"ФинПлан_2кв"}</definedName>
    <definedName name="папа_4" localSheetId="1" hidden="1">{"konoplin - Личное представление",#N/A,TRUE,"ФинПлан_1кв";"konoplin - Личное представление",#N/A,TRUE,"ФинПлан_2кв"}</definedName>
    <definedName name="папа_4" hidden="1">{"konoplin - Личное представление",#N/A,TRUE,"ФинПлан_1кв";"konoplin - Личное представление",#N/A,TRUE,"ФинПлан_2кв"}</definedName>
    <definedName name="папа_5" localSheetId="1" hidden="1">{"konoplin - Личное представление",#N/A,TRUE,"ФинПлан_1кв";"konoplin - Личное представление",#N/A,TRUE,"ФинПлан_2кв"}</definedName>
    <definedName name="папа_5" hidden="1">{"konoplin - Личное представление",#N/A,TRUE,"ФинПлан_1кв";"konoplin - Личное представление",#N/A,TRUE,"ФинПлан_2кв"}</definedName>
    <definedName name="ПАР">#REF!</definedName>
    <definedName name="пар_НТМК">'[26]цены цехов'!$D$9</definedName>
    <definedName name="ПГ1_РУБ">[24]Калькуляции!#REF!</definedName>
    <definedName name="ПГ1_ТОН">[24]Калькуляции!#REF!</definedName>
    <definedName name="ПГ2_РУБ">[24]Калькуляции!#REF!</definedName>
    <definedName name="ПГ2_ТОН">[24]Калькуляции!#REF!</definedName>
    <definedName name="ПЕК">#REF!</definedName>
    <definedName name="ПЕК_ТОЛ">[24]Калькуляции!#REF!</definedName>
    <definedName name="Пепси2">[25]Дебиторка!$J$33</definedName>
    <definedName name="первый">#REF!</definedName>
    <definedName name="Период">#REF!</definedName>
    <definedName name="ПериодРегулирования">[27]Заголовок!$B$14</definedName>
    <definedName name="Пивовар2">[25]Дебиторка!$J$46</definedName>
    <definedName name="пл_1">[38]Отопление!$D$2</definedName>
    <definedName name="пл_1_част">[38]Отопление!$D$8</definedName>
    <definedName name="пл_2">[38]Отопление!$D$3</definedName>
    <definedName name="пл_3">[38]Отопление!$D$4</definedName>
    <definedName name="пл_3_част">[38]Отопление!$D$9</definedName>
    <definedName name="пл_4">[38]Отопление!$D$5</definedName>
    <definedName name="ПЛ1_РУБ">[24]Калькуляции!#REF!</definedName>
    <definedName name="ПЛ1_ТОН">[24]Калькуляции!#REF!</definedName>
    <definedName name="план">#REF!</definedName>
    <definedName name="план1">#REF!</definedName>
    <definedName name="ПЛМ2">[25]Дебиторка!$J$35</definedName>
    <definedName name="ПОГЛ">[24]Калькуляции!#REF!</definedName>
    <definedName name="погр_РОР">'[26]цены цехов'!$D$50</definedName>
    <definedName name="ПОД_К">#REF!</definedName>
    <definedName name="ПОД_КО">#REF!</definedName>
    <definedName name="ПОДОВАЯ">[24]Калькуляции!#REF!</definedName>
    <definedName name="ПОДОВАЯ_Г">[24]Калькуляции!#REF!</definedName>
    <definedName name="полезный_т_ф">#REF!</definedName>
    <definedName name="полезный_тепло">#REF!</definedName>
    <definedName name="полезный_эл_ф">#REF!</definedName>
    <definedName name="полезный_электро">#REF!</definedName>
    <definedName name="ПОЛН">#REF!</definedName>
    <definedName name="Полная_себестоимость_2">[41]июнь9!#REF!</definedName>
    <definedName name="пост">'[42]постоянные затраты'!$F$18</definedName>
    <definedName name="ппп">#N/A</definedName>
    <definedName name="пр">[43]Отопление!$D$3</definedName>
    <definedName name="Превышение">[44]Январь!$G$121:$I$121</definedName>
    <definedName name="ПРИЗНАКИ_Суммирования">[37]Январь!$B$11:$B$264</definedName>
    <definedName name="Проверка">[44]Январь!#REF!</definedName>
    <definedName name="Продэкспо2">[25]Дебиторка!$J$34</definedName>
    <definedName name="пром.вент">'[26]цены цехов'!$D$22</definedName>
    <definedName name="процент">'[43]1.2.1'!#REF!</definedName>
    <definedName name="процент_т_ф">#REF!</definedName>
    <definedName name="Процент_тепло">#REF!</definedName>
    <definedName name="Процент_эл_ф">#REF!</definedName>
    <definedName name="Процент_электра">#REF!</definedName>
    <definedName name="процент1">'[43]1.2.1'!#REF!</definedName>
    <definedName name="процент2">'[43]1.2.1'!#REF!</definedName>
    <definedName name="процент3">'[43]1.2.1'!#REF!</definedName>
    <definedName name="процент4">'[43]1.2.1'!#REF!</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пр" localSheetId="1">MATCH(0.01,End_Bal,-1)+1</definedName>
    <definedName name="прпр">MATCH(0.01,End_Bal,-1)+1</definedName>
    <definedName name="ПУИ" localSheetId="1">#N/A</definedName>
    <definedName name="ПУИ">#N/A</definedName>
    <definedName name="ПУСК_АВЧ">#REF!</definedName>
    <definedName name="ПУСК_АВЧ_ЛОК">[24]Калькуляции!#REF!</definedName>
    <definedName name="ПУСК_ЛОК">[24]Калькуляции!#REF!</definedName>
    <definedName name="ПУСК_ОБАН">#REF!</definedName>
    <definedName name="ПУСК_С8БМ">#REF!</definedName>
    <definedName name="ПУСКОВЫЕ">#REF!</definedName>
    <definedName name="ПУШ">#REF!</definedName>
    <definedName name="р" localSheetId="1">#N/A</definedName>
    <definedName name="р">#N/A</definedName>
    <definedName name="работы">#REF!</definedName>
    <definedName name="Радуга2">[25]Дебиторка!$J$36</definedName>
    <definedName name="расшифровка">#REF!</definedName>
    <definedName name="Ремаркет2">[25]Дебиторка!$J$37</definedName>
    <definedName name="ремонты2" localSheetId="1">#N/A</definedName>
    <definedName name="ремонты2">#N/A</definedName>
    <definedName name="рис1" localSheetId="1" hidden="1">{#N/A,#N/A,TRUE,"Лист1";#N/A,#N/A,TRUE,"Лист2";#N/A,#N/A,TRUE,"Лист3"}</definedName>
    <definedName name="рис1" hidden="1">{#N/A,#N/A,TRUE,"Лист1";#N/A,#N/A,TRUE,"Лист2";#N/A,#N/A,TRUE,"Лист3"}</definedName>
    <definedName name="рис1_1" localSheetId="1" hidden="1">{#N/A,#N/A,TRUE,"Лист1";#N/A,#N/A,TRUE,"Лист2";#N/A,#N/A,TRUE,"Лист3"}</definedName>
    <definedName name="рис1_1" hidden="1">{#N/A,#N/A,TRUE,"Лист1";#N/A,#N/A,TRUE,"Лист2";#N/A,#N/A,TRUE,"Лист3"}</definedName>
    <definedName name="рис1_2" localSheetId="1" hidden="1">{#N/A,#N/A,TRUE,"Лист1";#N/A,#N/A,TRUE,"Лист2";#N/A,#N/A,TRUE,"Лист3"}</definedName>
    <definedName name="рис1_2" hidden="1">{#N/A,#N/A,TRUE,"Лист1";#N/A,#N/A,TRUE,"Лист2";#N/A,#N/A,TRUE,"Лист3"}</definedName>
    <definedName name="рис1_3" localSheetId="1" hidden="1">{#N/A,#N/A,TRUE,"Лист1";#N/A,#N/A,TRUE,"Лист2";#N/A,#N/A,TRUE,"Лист3"}</definedName>
    <definedName name="рис1_3" hidden="1">{#N/A,#N/A,TRUE,"Лист1";#N/A,#N/A,TRUE,"Лист2";#N/A,#N/A,TRUE,"Лист3"}</definedName>
    <definedName name="рис1_4" localSheetId="1" hidden="1">{#N/A,#N/A,TRUE,"Лист1";#N/A,#N/A,TRUE,"Лист2";#N/A,#N/A,TRUE,"Лист3"}</definedName>
    <definedName name="рис1_4" hidden="1">{#N/A,#N/A,TRUE,"Лист1";#N/A,#N/A,TRUE,"Лист2";#N/A,#N/A,TRUE,"Лист3"}</definedName>
    <definedName name="рис1_5" localSheetId="1" hidden="1">{#N/A,#N/A,TRUE,"Лист1";#N/A,#N/A,TRUE,"Лист2";#N/A,#N/A,TRUE,"Лист3"}</definedName>
    <definedName name="рис1_5" hidden="1">{#N/A,#N/A,TRUE,"Лист1";#N/A,#N/A,TRUE,"Лист2";#N/A,#N/A,TRUE,"Лист3"}</definedName>
    <definedName name="рпрпрп" localSheetId="1">IF(стр.10_12!Values_Entered,Header_Row+стр.10_12!прпр,Header_Row)</definedName>
    <definedName name="рпрпрп">IF([0]!Values_Entered,Header_Row+прпр,Header_Row)</definedName>
    <definedName name="Рсрi">#REF!</definedName>
    <definedName name="Рустехн2">[25]Дебиторка!$J$39</definedName>
    <definedName name="с" localSheetId="1">#N/A</definedName>
    <definedName name="с">#N/A</definedName>
    <definedName name="С_КАЛ">#REF!</definedName>
    <definedName name="С_КАУ">#REF!</definedName>
    <definedName name="С_КОДЫ">#REF!</definedName>
    <definedName name="С_ОБЪЁМЫ">#REF!</definedName>
    <definedName name="С_ПУСК">#REF!</definedName>
    <definedName name="с_с_т_ф">#REF!</definedName>
    <definedName name="с_с_тепло">#REF!</definedName>
    <definedName name="с_с_эл_ф">#REF!</definedName>
    <definedName name="с_с_электра">#REF!</definedName>
    <definedName name="С3103">[24]Калькуляции!#REF!</definedName>
    <definedName name="сброс_в_канал.">'[26]цены цехов'!$D$6</definedName>
    <definedName name="Сейл2">[25]Дебиторка!$J$41</definedName>
    <definedName name="СЕН_РУБ">[24]Калькуляции!#REF!</definedName>
    <definedName name="СЕН_ТОН">[24]Калькуляции!#REF!</definedName>
    <definedName name="сентябрь">#REF!</definedName>
    <definedName name="СЕР_К">#REF!</definedName>
    <definedName name="Сж.воздух_Экспл.">'[26]цены цехов'!$D$41</definedName>
    <definedName name="сжат.возд_Магн">'[26]цены цехов'!$D$34</definedName>
    <definedName name="СК_АН">#REF!</definedName>
    <definedName name="СОЦСТРАХ">#REF!</definedName>
    <definedName name="Список">[29]Лист1!$B$38:$B$42</definedName>
    <definedName name="СПЛАВ6063">#REF!</definedName>
    <definedName name="СПЛАВ6063_КРАМЗ">#REF!</definedName>
    <definedName name="сс" localSheetId="1">#N/A</definedName>
    <definedName name="сс">#N/A</definedName>
    <definedName name="СС_АВЧ">#REF!</definedName>
    <definedName name="СС_АВЧВН">#REF!</definedName>
    <definedName name="СС_АВЧДП">[24]Калькуляции!$A$401:$IV$401</definedName>
    <definedName name="СС_АВЧТОЛ">#REF!</definedName>
    <definedName name="СС_АЛФТЗФА">#REF!</definedName>
    <definedName name="СС_КРСМЕШ">#REF!</definedName>
    <definedName name="СС_МАРГ_ЛИГ">[24]Калькуляции!#REF!</definedName>
    <definedName name="СС_МАРГ_ЛИГ_ДП">#REF!</definedName>
    <definedName name="СС_МАС">[24]Калькуляции!#REF!</definedName>
    <definedName name="СС_МАССА">#REF!</definedName>
    <definedName name="СС_МАССА_П">[24]Калькуляции!$A$177:$IV$177</definedName>
    <definedName name="СС_МАССА_ПК">[24]Калькуляции!$A$178:$IV$178</definedName>
    <definedName name="СС_МАССАСРЕД">[24]Калькуляции!#REF!</definedName>
    <definedName name="СС_МАССАСРЕДН">[24]Калькуляции!#REF!</definedName>
    <definedName name="СС_СЫР">#REF!</definedName>
    <definedName name="СС_СЫРВН">#REF!</definedName>
    <definedName name="СС_СЫРДП">[24]Калькуляции!$A$67:$IV$67</definedName>
    <definedName name="СС_СЫРТОЛ">#REF!</definedName>
    <definedName name="СС_СЫРТОЛ_А">[24]Калькуляции!$A$65:$IV$65</definedName>
    <definedName name="СС_СЫРТОЛ_П">[24]Калькуляции!$A$63:$IV$63</definedName>
    <definedName name="СС_СЫРТОЛ_ПК">[24]Калькуляции!$A$64:$IV$64</definedName>
    <definedName name="сс3" localSheetId="1">#N/A</definedName>
    <definedName name="сс3">#N/A</definedName>
    <definedName name="сссс" localSheetId="1">#N/A</definedName>
    <definedName name="сссс">#N/A</definedName>
    <definedName name="ссы" localSheetId="1">#N/A</definedName>
    <definedName name="ссы">#N/A</definedName>
    <definedName name="Старкон2">[25]Дебиторка!$J$45</definedName>
    <definedName name="статьи">#REF!</definedName>
    <definedName name="статьи_план">#REF!</definedName>
    <definedName name="статьи_факт">#REF!</definedName>
    <definedName name="сто">#REF!</definedName>
    <definedName name="сто_проц_ф">#REF!</definedName>
    <definedName name="сто_процентов">#REF!</definedName>
    <definedName name="СтрокаЗаголовок">[44]Январь!$C$8:$C$264</definedName>
    <definedName name="СтрокаИмя">[37]Январь!$D$8:$D$264</definedName>
    <definedName name="СтрокаКод">[44]Январь!$E$8:$E$264</definedName>
    <definedName name="СтрокаСумма">[37]Январь!$B$8:$B$264</definedName>
    <definedName name="СЫР">#REF!</definedName>
    <definedName name="СЫР_ВН">#REF!</definedName>
    <definedName name="СЫР_ДП">[24]Калькуляции!#REF!</definedName>
    <definedName name="СЫР_ТОЛ">#REF!</definedName>
    <definedName name="СЫР_ТОЛ_А">[24]Калькуляции!#REF!</definedName>
    <definedName name="СЫР_ТОЛ_К">[24]Калькуляции!#REF!</definedName>
    <definedName name="СЫР_ТОЛ_П">[24]Калькуляции!#REF!</definedName>
    <definedName name="СЫР_ТОЛ_ПК">[24]Калькуляции!#REF!</definedName>
    <definedName name="СЫР_ТОЛ_СУМ">[24]Калькуляции!#REF!</definedName>
    <definedName name="СЫРА">#REF!</definedName>
    <definedName name="СЫРЬЁ">#REF!</definedName>
    <definedName name="т" localSheetId="1">#N/A</definedName>
    <definedName name="т">#N/A</definedName>
    <definedName name="т1">'[43]2.2.4'!$F$36</definedName>
    <definedName name="т2">'[43]2.2.4'!$F$37</definedName>
    <definedName name="Таранов2">[25]Дебиторка!$J$32</definedName>
    <definedName name="ТВ_ЭЛЦ3">#REF!</definedName>
    <definedName name="ТВЁРДЫЙ">#REF!</definedName>
    <definedName name="тепло_проц_ф">#REF!</definedName>
    <definedName name="тепло_процент">#REF!</definedName>
    <definedName name="ТЕРМ">[24]Калькуляции!#REF!</definedName>
    <definedName name="ТЕРМ_ДАВ">[24]Калькуляции!#REF!</definedName>
    <definedName name="ТЗР">#REF!</definedName>
    <definedName name="ТИ">#REF!</definedName>
    <definedName name="Товарная_продукция_2">[45]июнь9!#REF!</definedName>
    <definedName name="ТОВАРНЫЙ">#REF!</definedName>
    <definedName name="ТОЛ">#REF!</definedName>
    <definedName name="ТОЛК_МЕЛ">[24]Калькуляции!#REF!</definedName>
    <definedName name="ТОЛК_СЛТ">[24]Калькуляции!#REF!</definedName>
    <definedName name="ТОЛК_СУМ">[24]Калькуляции!#REF!</definedName>
    <definedName name="ТОЛК_ТОБ">[24]Калькуляции!#REF!</definedName>
    <definedName name="ТОЛЛИНГ_МАССА">[24]Калькуляции!#REF!</definedName>
    <definedName name="ТОЛЛИНГ_СЫРЕЦ">#REF!</definedName>
    <definedName name="ТОЛЛИНГ_СЫРЬЁ">[24]Калькуляции!#REF!</definedName>
    <definedName name="тп" localSheetId="1" hidden="1">{#N/A,#N/A,TRUE,"Лист1";#N/A,#N/A,TRUE,"Лист2";#N/A,#N/A,TRUE,"Лист3"}</definedName>
    <definedName name="тп" hidden="1">{#N/A,#N/A,TRUE,"Лист1";#N/A,#N/A,TRUE,"Лист2";#N/A,#N/A,TRUE,"Лист3"}</definedName>
    <definedName name="тп_1" localSheetId="1" hidden="1">{#N/A,#N/A,TRUE,"Лист1";#N/A,#N/A,TRUE,"Лист2";#N/A,#N/A,TRUE,"Лист3"}</definedName>
    <definedName name="тп_1" hidden="1">{#N/A,#N/A,TRUE,"Лист1";#N/A,#N/A,TRUE,"Лист2";#N/A,#N/A,TRUE,"Лист3"}</definedName>
    <definedName name="тп_2" localSheetId="1" hidden="1">{#N/A,#N/A,TRUE,"Лист1";#N/A,#N/A,TRUE,"Лист2";#N/A,#N/A,TRUE,"Лист3"}</definedName>
    <definedName name="тп_2" hidden="1">{#N/A,#N/A,TRUE,"Лист1";#N/A,#N/A,TRUE,"Лист2";#N/A,#N/A,TRUE,"Лист3"}</definedName>
    <definedName name="тп_3" localSheetId="1" hidden="1">{#N/A,#N/A,TRUE,"Лист1";#N/A,#N/A,TRUE,"Лист2";#N/A,#N/A,TRUE,"Лист3"}</definedName>
    <definedName name="тп_3" hidden="1">{#N/A,#N/A,TRUE,"Лист1";#N/A,#N/A,TRUE,"Лист2";#N/A,#N/A,TRUE,"Лист3"}</definedName>
    <definedName name="тп_4" localSheetId="1" hidden="1">{#N/A,#N/A,TRUE,"Лист1";#N/A,#N/A,TRUE,"Лист2";#N/A,#N/A,TRUE,"Лист3"}</definedName>
    <definedName name="тп_4" hidden="1">{#N/A,#N/A,TRUE,"Лист1";#N/A,#N/A,TRUE,"Лист2";#N/A,#N/A,TRUE,"Лист3"}</definedName>
    <definedName name="тп_5" localSheetId="1" hidden="1">{#N/A,#N/A,TRUE,"Лист1";#N/A,#N/A,TRUE,"Лист2";#N/A,#N/A,TRUE,"Лист3"}</definedName>
    <definedName name="тп_5" hidden="1">{#N/A,#N/A,TRUE,"Лист1";#N/A,#N/A,TRUE,"Лист2";#N/A,#N/A,TRUE,"Лист3"}</definedName>
    <definedName name="ТР">#REF!</definedName>
    <definedName name="третий">#REF!</definedName>
    <definedName name="тт">#REF!</definedName>
    <definedName name="у" localSheetId="1">#N/A</definedName>
    <definedName name="у">#N/A</definedName>
    <definedName name="ук" localSheetId="1">#N/A</definedName>
    <definedName name="ук">#N/A</definedName>
    <definedName name="укеееукеееееееееееееее" localSheetId="1" hidden="1">{#N/A,#N/A,TRUE,"Лист1";#N/A,#N/A,TRUE,"Лист2";#N/A,#N/A,TRUE,"Лист3"}</definedName>
    <definedName name="укеееукеееееееееееееее" hidden="1">{#N/A,#N/A,TRUE,"Лист1";#N/A,#N/A,TRUE,"Лист2";#N/A,#N/A,TRUE,"Лист3"}</definedName>
    <definedName name="укеееукеееееееееееееее_1" localSheetId="1" hidden="1">{#N/A,#N/A,TRUE,"Лист1";#N/A,#N/A,TRUE,"Лист2";#N/A,#N/A,TRUE,"Лист3"}</definedName>
    <definedName name="укеееукеееееееееееееее_1" hidden="1">{#N/A,#N/A,TRUE,"Лист1";#N/A,#N/A,TRUE,"Лист2";#N/A,#N/A,TRUE,"Лист3"}</definedName>
    <definedName name="укеееукеееееееееееееее_2" localSheetId="1" hidden="1">{#N/A,#N/A,TRUE,"Лист1";#N/A,#N/A,TRUE,"Лист2";#N/A,#N/A,TRUE,"Лист3"}</definedName>
    <definedName name="укеееукеееееееееееееее_2" hidden="1">{#N/A,#N/A,TRUE,"Лист1";#N/A,#N/A,TRUE,"Лист2";#N/A,#N/A,TRUE,"Лист3"}</definedName>
    <definedName name="укеееукеееееееееееееее_3" localSheetId="1" hidden="1">{#N/A,#N/A,TRUE,"Лист1";#N/A,#N/A,TRUE,"Лист2";#N/A,#N/A,TRUE,"Лист3"}</definedName>
    <definedName name="укеееукеееееееееееееее_3" hidden="1">{#N/A,#N/A,TRUE,"Лист1";#N/A,#N/A,TRUE,"Лист2";#N/A,#N/A,TRUE,"Лист3"}</definedName>
    <definedName name="укеееукеееееееееееееее_4" localSheetId="1" hidden="1">{#N/A,#N/A,TRUE,"Лист1";#N/A,#N/A,TRUE,"Лист2";#N/A,#N/A,TRUE,"Лист3"}</definedName>
    <definedName name="укеееукеееееееееееееее_4" hidden="1">{#N/A,#N/A,TRUE,"Лист1";#N/A,#N/A,TRUE,"Лист2";#N/A,#N/A,TRUE,"Лист3"}</definedName>
    <definedName name="укеееукеееееееееееееее_5" localSheetId="1" hidden="1">{#N/A,#N/A,TRUE,"Лист1";#N/A,#N/A,TRUE,"Лист2";#N/A,#N/A,TRUE,"Лист3"}</definedName>
    <definedName name="укеееукеееееееееееееее_5" hidden="1">{#N/A,#N/A,TRUE,"Лист1";#N/A,#N/A,TRUE,"Лист2";#N/A,#N/A,TRUE,"Лист3"}</definedName>
    <definedName name="укеукеуеуе" localSheetId="1" hidden="1">{#N/A,#N/A,TRUE,"Лист1";#N/A,#N/A,TRUE,"Лист2";#N/A,#N/A,TRUE,"Лист3"}</definedName>
    <definedName name="укеукеуеуе" hidden="1">{#N/A,#N/A,TRUE,"Лист1";#N/A,#N/A,TRUE,"Лист2";#N/A,#N/A,TRUE,"Лист3"}</definedName>
    <definedName name="укеукеуеуе_1" localSheetId="1" hidden="1">{#N/A,#N/A,TRUE,"Лист1";#N/A,#N/A,TRUE,"Лист2";#N/A,#N/A,TRUE,"Лист3"}</definedName>
    <definedName name="укеукеуеуе_1" hidden="1">{#N/A,#N/A,TRUE,"Лист1";#N/A,#N/A,TRUE,"Лист2";#N/A,#N/A,TRUE,"Лист3"}</definedName>
    <definedName name="укеукеуеуе_2" localSheetId="1" hidden="1">{#N/A,#N/A,TRUE,"Лист1";#N/A,#N/A,TRUE,"Лист2";#N/A,#N/A,TRUE,"Лист3"}</definedName>
    <definedName name="укеукеуеуе_2" hidden="1">{#N/A,#N/A,TRUE,"Лист1";#N/A,#N/A,TRUE,"Лист2";#N/A,#N/A,TRUE,"Лист3"}</definedName>
    <definedName name="укеукеуеуе_3" localSheetId="1" hidden="1">{#N/A,#N/A,TRUE,"Лист1";#N/A,#N/A,TRUE,"Лист2";#N/A,#N/A,TRUE,"Лист3"}</definedName>
    <definedName name="укеукеуеуе_3" hidden="1">{#N/A,#N/A,TRUE,"Лист1";#N/A,#N/A,TRUE,"Лист2";#N/A,#N/A,TRUE,"Лист3"}</definedName>
    <definedName name="укеукеуеуе_4" localSheetId="1" hidden="1">{#N/A,#N/A,TRUE,"Лист1";#N/A,#N/A,TRUE,"Лист2";#N/A,#N/A,TRUE,"Лист3"}</definedName>
    <definedName name="укеукеуеуе_4" hidden="1">{#N/A,#N/A,TRUE,"Лист1";#N/A,#N/A,TRUE,"Лист2";#N/A,#N/A,TRUE,"Лист3"}</definedName>
    <definedName name="укеукеуеуе_5" localSheetId="1" hidden="1">{#N/A,#N/A,TRUE,"Лист1";#N/A,#N/A,TRUE,"Лист2";#N/A,#N/A,TRUE,"Лист3"}</definedName>
    <definedName name="укеукеуеуе_5" hidden="1">{#N/A,#N/A,TRUE,"Лист1";#N/A,#N/A,TRUE,"Лист2";#N/A,#N/A,TRUE,"Лист3"}</definedName>
    <definedName name="УП" localSheetId="1">#N/A</definedName>
    <definedName name="УП">#N/A</definedName>
    <definedName name="УСЛУГИ_6063">[24]Калькуляции!#REF!</definedName>
    <definedName name="уфэ" localSheetId="1">#N/A</definedName>
    <definedName name="уфэ">#N/A</definedName>
    <definedName name="ф" localSheetId="1" hidden="1">{"konoplin - Личное представление",#N/A,TRUE,"ФинПлан_1кв";"konoplin - Личное представление",#N/A,TRUE,"ФинПлан_2кв"}</definedName>
    <definedName name="ф" hidden="1">{"konoplin - Личное представление",#N/A,TRUE,"ФинПлан_1кв";"konoplin - Личное представление",#N/A,TRUE,"ФинПлан_2кв"}</definedName>
    <definedName name="ф_1" localSheetId="1" hidden="1">{"konoplin - Личное представление",#N/A,TRUE,"ФинПлан_1кв";"konoplin - Личное представление",#N/A,TRUE,"ФинПлан_2кв"}</definedName>
    <definedName name="ф_1" hidden="1">{"konoplin - Личное представление",#N/A,TRUE,"ФинПлан_1кв";"konoplin - Личное представление",#N/A,TRUE,"ФинПлан_2кв"}</definedName>
    <definedName name="ф_2" localSheetId="1" hidden="1">{"konoplin - Личное представление",#N/A,TRUE,"ФинПлан_1кв";"konoplin - Личное представление",#N/A,TRUE,"ФинПлан_2кв"}</definedName>
    <definedName name="ф_2" hidden="1">{"konoplin - Личное представление",#N/A,TRUE,"ФинПлан_1кв";"konoplin - Личное представление",#N/A,TRUE,"ФинПлан_2кв"}</definedName>
    <definedName name="ф_3" localSheetId="1" hidden="1">{"konoplin - Личное представление",#N/A,TRUE,"ФинПлан_1кв";"konoplin - Личное представление",#N/A,TRUE,"ФинПлан_2кв"}</definedName>
    <definedName name="ф_3" hidden="1">{"konoplin - Личное представление",#N/A,TRUE,"ФинПлан_1кв";"konoplin - Личное представление",#N/A,TRUE,"ФинПлан_2кв"}</definedName>
    <definedName name="ф_4" localSheetId="1" hidden="1">{"konoplin - Личное представление",#N/A,TRUE,"ФинПлан_1кв";"konoplin - Личное представление",#N/A,TRUE,"ФинПлан_2кв"}</definedName>
    <definedName name="ф_4" hidden="1">{"konoplin - Личное представление",#N/A,TRUE,"ФинПлан_1кв";"konoplin - Личное представление",#N/A,TRUE,"ФинПлан_2кв"}</definedName>
    <definedName name="ф_5" localSheetId="1" hidden="1">{"konoplin - Личное представление",#N/A,TRUE,"ФинПлан_1кв";"konoplin - Личное представление",#N/A,TRUE,"ФинПлан_2кв"}</definedName>
    <definedName name="ф_5" hidden="1">{"konoplin - Личное представление",#N/A,TRUE,"ФинПлан_1кв";"konoplin - Личное представление",#N/A,TRUE,"ФинПлан_2кв"}</definedName>
    <definedName name="факт">#REF!</definedName>
    <definedName name="факт1">#REF!</definedName>
    <definedName name="ФЕВ_РУБ">#REF!</definedName>
    <definedName name="ФЕВ_ТОН">#REF!</definedName>
    <definedName name="февраль">#REF!</definedName>
    <definedName name="фин_">[46]коэфф!$B$2</definedName>
    <definedName name="ФЛ_К">#REF!</definedName>
    <definedName name="ФЛОТ_ОКСА">[24]Калькуляции!#REF!</definedName>
    <definedName name="форм">#REF!</definedName>
    <definedName name="Формат_ширина" localSheetId="1">#N/A</definedName>
    <definedName name="Формат_ширина">#N/A</definedName>
    <definedName name="формулы">#REF!</definedName>
    <definedName name="ФТ_К">#REF!</definedName>
    <definedName name="ффф">#REF!</definedName>
    <definedName name="ФФФ1">#REF!</definedName>
    <definedName name="ФФФ2">#REF!</definedName>
    <definedName name="ФФФФ">#REF!</definedName>
    <definedName name="ФЫ">#REF!</definedName>
    <definedName name="фыв" localSheetId="1">#N/A</definedName>
    <definedName name="фыв">#N/A</definedName>
    <definedName name="х" localSheetId="1">#N/A</definedName>
    <definedName name="х">#N/A</definedName>
    <definedName name="ХЛ_Н">#REF!</definedName>
    <definedName name="хоз.работы">'[26]цены цехов'!$D$31</definedName>
    <definedName name="хххх" localSheetId="1">#N/A</definedName>
    <definedName name="хххх">#N/A</definedName>
    <definedName name="ц" localSheetId="1">#N/A</definedName>
    <definedName name="ц">#N/A</definedName>
    <definedName name="ЦЕННЗП_АВЧ">#REF!</definedName>
    <definedName name="ЦЕННЗП_АТЧ">#REF!</definedName>
    <definedName name="ЦЕХ_К">[24]Калькуляции!#REF!</definedName>
    <definedName name="ЦЕХОВЫЕ">#REF!</definedName>
    <definedName name="ЦЕХР">#REF!</definedName>
    <definedName name="ЦЕХРИТ">#REF!</definedName>
    <definedName name="ЦЕХС">#REF!</definedName>
    <definedName name="ЦЕХСЕБ_ВСЕГО">[24]Калькуляции!$A$1400:$IV$1400</definedName>
    <definedName name="ЦЛК">'[26]цены цехов'!$D$56</definedName>
    <definedName name="ЦРО">'[26]цены цехов'!$D$25</definedName>
    <definedName name="ЦС_В">[24]Калькуляции!#REF!</definedName>
    <definedName name="ЦС_ДП">[24]Калькуляции!#REF!</definedName>
    <definedName name="ЦС_Т">[24]Калькуляции!#REF!</definedName>
    <definedName name="ЦС_Т_А">[24]Калькуляции!#REF!</definedName>
    <definedName name="ЦС_Т_П">[24]Калькуляции!#REF!</definedName>
    <definedName name="ЦС_Т_ПК">[24]Калькуляции!#REF!</definedName>
    <definedName name="ЦС_Э">[24]Калькуляции!#REF!</definedName>
    <definedName name="цу" localSheetId="1">#N/A</definedName>
    <definedName name="цу">#N/A</definedName>
    <definedName name="ч" localSheetId="1">#N/A</definedName>
    <definedName name="ч">#N/A</definedName>
    <definedName name="четвертый">#REF!</definedName>
    <definedName name="ш" localSheetId="1">#N/A</definedName>
    <definedName name="ш">#N/A</definedName>
    <definedName name="ШифрыИмя">[47]Позиция!$B$4:$E$322</definedName>
    <definedName name="шихт_ВАЦ">'[26]цены цехов'!$D$44</definedName>
    <definedName name="шихт_ЛАЦ">'[26]цены цехов'!$D$47</definedName>
    <definedName name="ШТАНГИ">#REF!</definedName>
    <definedName name="щ" localSheetId="1">#N/A</definedName>
    <definedName name="щ">#N/A</definedName>
    <definedName name="щрррлтол">#N/A</definedName>
    <definedName name="ъ">#REF!</definedName>
    <definedName name="ы" localSheetId="1">#N/A</definedName>
    <definedName name="ы">#N/A</definedName>
    <definedName name="ыв" localSheetId="1">#N/A</definedName>
    <definedName name="ыв">#N/A</definedName>
    <definedName name="ыуаы" localSheetId="1" hidden="1">{#N/A,#N/A,TRUE,"Лист1";#N/A,#N/A,TRUE,"Лист2";#N/A,#N/A,TRUE,"Лист3"}</definedName>
    <definedName name="ыуаы" hidden="1">{#N/A,#N/A,TRUE,"Лист1";#N/A,#N/A,TRUE,"Лист2";#N/A,#N/A,TRUE,"Лист3"}</definedName>
    <definedName name="ыуаы_1" localSheetId="1" hidden="1">{#N/A,#N/A,TRUE,"Лист1";#N/A,#N/A,TRUE,"Лист2";#N/A,#N/A,TRUE,"Лист3"}</definedName>
    <definedName name="ыуаы_1" hidden="1">{#N/A,#N/A,TRUE,"Лист1";#N/A,#N/A,TRUE,"Лист2";#N/A,#N/A,TRUE,"Лист3"}</definedName>
    <definedName name="ыуаы_2" localSheetId="1" hidden="1">{#N/A,#N/A,TRUE,"Лист1";#N/A,#N/A,TRUE,"Лист2";#N/A,#N/A,TRUE,"Лист3"}</definedName>
    <definedName name="ыуаы_2" hidden="1">{#N/A,#N/A,TRUE,"Лист1";#N/A,#N/A,TRUE,"Лист2";#N/A,#N/A,TRUE,"Лист3"}</definedName>
    <definedName name="ыуаы_3" localSheetId="1" hidden="1">{#N/A,#N/A,TRUE,"Лист1";#N/A,#N/A,TRUE,"Лист2";#N/A,#N/A,TRUE,"Лист3"}</definedName>
    <definedName name="ыуаы_3" hidden="1">{#N/A,#N/A,TRUE,"Лист1";#N/A,#N/A,TRUE,"Лист2";#N/A,#N/A,TRUE,"Лист3"}</definedName>
    <definedName name="ыуаы_4" localSheetId="1" hidden="1">{#N/A,#N/A,TRUE,"Лист1";#N/A,#N/A,TRUE,"Лист2";#N/A,#N/A,TRUE,"Лист3"}</definedName>
    <definedName name="ыуаы_4" hidden="1">{#N/A,#N/A,TRUE,"Лист1";#N/A,#N/A,TRUE,"Лист2";#N/A,#N/A,TRUE,"Лист3"}</definedName>
    <definedName name="ыуаы_5" localSheetId="1" hidden="1">{#N/A,#N/A,TRUE,"Лист1";#N/A,#N/A,TRUE,"Лист2";#N/A,#N/A,TRUE,"Лист3"}</definedName>
    <definedName name="ыуаы_5" hidden="1">{#N/A,#N/A,TRUE,"Лист1";#N/A,#N/A,TRUE,"Лист2";#N/A,#N/A,TRUE,"Лист3"}</definedName>
    <definedName name="ыыыы" localSheetId="1">#N/A</definedName>
    <definedName name="ыыыы">#N/A</definedName>
    <definedName name="ыыыыы" localSheetId="1">#N/A</definedName>
    <definedName name="ыыыыы">#N/A</definedName>
    <definedName name="ыыыыыы" localSheetId="1">#N/A</definedName>
    <definedName name="ыыыыыы">#N/A</definedName>
    <definedName name="ыыыыыыыыыыыыыыы" localSheetId="1">#N/A</definedName>
    <definedName name="ыыыыыыыыыыыыыыы">#N/A</definedName>
    <definedName name="ь" localSheetId="1">#N/A</definedName>
    <definedName name="ь">#N/A</definedName>
    <definedName name="ьь">#REF!</definedName>
    <definedName name="ььььь" localSheetId="1">#N/A</definedName>
    <definedName name="ььььь">#N/A</definedName>
    <definedName name="э" localSheetId="1">#N/A</definedName>
    <definedName name="э">#N/A</definedName>
    <definedName name="эл.энергия">'[26]цены цехов'!$D$13</definedName>
    <definedName name="электро_проц_ф">#REF!</definedName>
    <definedName name="электро_процент">#REF!</definedName>
    <definedName name="ЭН">#REF!</definedName>
    <definedName name="ЭРЦ">'[26]цены цехов'!$D$15</definedName>
    <definedName name="Эталон2">[25]Дебиторка!$J$48</definedName>
    <definedName name="ЭЭ">#REF!</definedName>
    <definedName name="ЭЭ_">#REF!</definedName>
    <definedName name="ЭЭ_ДП">[24]Калькуляции!#REF!</definedName>
    <definedName name="ЭЭ_ЗФА">#REF!</definedName>
    <definedName name="ЭЭ_Т">#REF!</definedName>
    <definedName name="ЭЭ_ТОЛ">[24]Калькуляции!#REF!</definedName>
    <definedName name="эээээээээээээээээээээ" localSheetId="1">#N/A</definedName>
    <definedName name="эээээээээээээээээээээ">#N/A</definedName>
    <definedName name="ю" localSheetId="1">#N/A</definedName>
    <definedName name="ю">#N/A</definedName>
    <definedName name="Южные" localSheetId="1">#N/A</definedName>
    <definedName name="Южные">#N/A</definedName>
    <definedName name="Южные1" localSheetId="1">#N/A</definedName>
    <definedName name="Южные1">#N/A</definedName>
    <definedName name="Южные3" localSheetId="1">#N/A</definedName>
    <definedName name="Южные3">#N/A</definedName>
    <definedName name="Южные4" localSheetId="1">#N/A</definedName>
    <definedName name="Южные4">#N/A</definedName>
    <definedName name="Южные5" localSheetId="1">#N/A</definedName>
    <definedName name="Южные5">#N/A</definedName>
    <definedName name="Южные6" localSheetId="1">#N/A</definedName>
    <definedName name="Южные6">#N/A</definedName>
    <definedName name="Южные7" localSheetId="1">#N/A</definedName>
    <definedName name="Южные7">#N/A</definedName>
    <definedName name="Южные8" localSheetId="1">#N/A</definedName>
    <definedName name="Южные8">#N/A</definedName>
    <definedName name="Южные9" localSheetId="1">#N/A</definedName>
    <definedName name="Южные9">#N/A</definedName>
    <definedName name="я" localSheetId="1">#N/A</definedName>
    <definedName name="я">#N/A</definedName>
    <definedName name="ЯНВ_РУБ">#REF!</definedName>
    <definedName name="ЯНВ_ТОН">#REF!</definedName>
    <definedName name="Ярпиво2">[25]Дебиторка!$J$49</definedName>
  </definedNames>
  <calcPr calcId="145621"/>
</workbook>
</file>

<file path=xl/calcChain.xml><?xml version="1.0" encoding="utf-8"?>
<calcChain xmlns="http://schemas.openxmlformats.org/spreadsheetml/2006/main">
  <c r="AN13" i="2" l="1"/>
  <c r="AM13" i="2"/>
  <c r="AL13" i="2"/>
  <c r="AK13" i="2"/>
  <c r="AN12" i="2"/>
  <c r="AM12" i="2"/>
  <c r="AL12" i="2"/>
  <c r="AK12" i="2"/>
  <c r="AN11" i="2"/>
  <c r="AM11" i="2"/>
  <c r="AL11" i="2"/>
  <c r="AK11" i="2"/>
  <c r="F63" i="1"/>
  <c r="E63" i="1"/>
  <c r="D63" i="1"/>
  <c r="F60" i="1"/>
  <c r="E60" i="1"/>
  <c r="D60" i="1"/>
  <c r="F58" i="1"/>
  <c r="E58" i="1"/>
  <c r="D58" i="1"/>
  <c r="F57" i="1"/>
  <c r="E57" i="1"/>
  <c r="D57" i="1"/>
  <c r="E56" i="1"/>
  <c r="D56" i="1"/>
  <c r="F53" i="1"/>
  <c r="E53" i="1"/>
  <c r="E64" i="1" s="1"/>
  <c r="D53" i="1"/>
  <c r="D64" i="1" s="1"/>
  <c r="F51" i="1"/>
  <c r="E51" i="1"/>
  <c r="D51" i="1"/>
  <c r="D61" i="1" s="1"/>
  <c r="E50" i="1"/>
  <c r="D50" i="1"/>
  <c r="F47" i="1"/>
  <c r="E47" i="1"/>
  <c r="D47" i="1"/>
  <c r="F45" i="1"/>
  <c r="E45" i="1"/>
  <c r="D45" i="1"/>
  <c r="F44" i="1"/>
  <c r="E44" i="1"/>
  <c r="D44" i="1"/>
  <c r="F39" i="1"/>
  <c r="E40" i="1"/>
  <c r="E39" i="1" s="1"/>
  <c r="D40" i="1"/>
  <c r="D39" i="1" s="1"/>
  <c r="F38" i="1"/>
  <c r="E38" i="1"/>
  <c r="D38" i="1"/>
  <c r="E37" i="1"/>
  <c r="D37" i="1"/>
  <c r="E35" i="1"/>
  <c r="D35" i="1"/>
  <c r="F64" i="1" l="1"/>
  <c r="F61" i="1"/>
  <c r="E61" i="1"/>
</calcChain>
</file>

<file path=xl/sharedStrings.xml><?xml version="1.0" encoding="utf-8"?>
<sst xmlns="http://schemas.openxmlformats.org/spreadsheetml/2006/main" count="228" uniqueCount="165">
  <si>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</si>
  <si>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</si>
  <si>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</si>
  <si>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П Р Е Д Л О Ж Е Н И Е</t>
  </si>
  <si>
    <t>о размере цен (тарифов), долгосрочных параметров регулирования</t>
  </si>
  <si>
    <t>на 2022 год</t>
  </si>
  <si>
    <t>(расчетный период регулирования)</t>
  </si>
  <si>
    <t>Акционерное общество «Объединенные региональные электрические сети Владимирской области»</t>
  </si>
  <si>
    <t>(полное и сокращенное наименование юридического лица)</t>
  </si>
  <si>
    <t>АО «ОРЭС-Владимирская область»</t>
  </si>
  <si>
    <t>I. Информация об организации</t>
  </si>
  <si>
    <t>Полное наименование</t>
  </si>
  <si>
    <t>Сокращенное наименование</t>
  </si>
  <si>
    <t>Место нахождения</t>
  </si>
  <si>
    <t>г. Владимир</t>
  </si>
  <si>
    <t>Фактический адрес</t>
  </si>
  <si>
    <t>г. Владимир ул. Чайковского д. 38 б</t>
  </si>
  <si>
    <t>ИНН</t>
  </si>
  <si>
    <t>КПП</t>
  </si>
  <si>
    <t>Ф.И.О. руководителя</t>
  </si>
  <si>
    <t>Голенкевич Николай Борисович</t>
  </si>
  <si>
    <t>Адрес электронной почты</t>
  </si>
  <si>
    <t>voek@voek.vinfo.ru</t>
  </si>
  <si>
    <t>Контактный телефон</t>
  </si>
  <si>
    <t>+7 (4922) 44-32-99</t>
  </si>
  <si>
    <t>Факс</t>
  </si>
  <si>
    <t>+7 (4922) 34-83-23</t>
  </si>
  <si>
    <t>II. Основные показатели деятельности организации</t>
  </si>
  <si>
    <t>Наименование
показателей</t>
  </si>
  <si>
    <t>Единица измерения</t>
  </si>
  <si>
    <t>Фактические показатели за 2020 год</t>
  </si>
  <si>
    <t>Показатели, утвержденные
на 2021 год</t>
  </si>
  <si>
    <t>Предложения
на 2022 год</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</si>
  <si>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</si>
  <si>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</si>
  <si>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1.1.</t>
  </si>
  <si>
    <t>тыс. рублей</t>
  </si>
  <si>
    <t>1.2.</t>
  </si>
  <si>
    <t>1.3.</t>
  </si>
  <si>
    <t>1.4.</t>
  </si>
  <si>
    <t>2.</t>
  </si>
  <si>
    <t>2.1.</t>
  </si>
  <si>
    <t>процентов</t>
  </si>
  <si>
    <t>3.</t>
  </si>
  <si>
    <t>3.1.</t>
  </si>
  <si>
    <t>МВт</t>
  </si>
  <si>
    <t>3.2.</t>
  </si>
  <si>
    <t>МВт·ч</t>
  </si>
  <si>
    <t>3.3.</t>
  </si>
  <si>
    <t>3.4.</t>
  </si>
  <si>
    <t>тыс. кВт·ч</t>
  </si>
  <si>
    <t>3.5.</t>
  </si>
  <si>
    <t>3.6.</t>
  </si>
  <si>
    <t>3.7.</t>
  </si>
  <si>
    <t>3.8.</t>
  </si>
  <si>
    <t>4.</t>
  </si>
  <si>
    <t>4.1.</t>
  </si>
  <si>
    <t>4.2.</t>
  </si>
  <si>
    <t>4.3.</t>
  </si>
  <si>
    <t>4.4.</t>
  </si>
  <si>
    <t>4.4.1.</t>
  </si>
  <si>
    <t xml:space="preserve">Администрация Владимирской области Постановление ДЖКХ от 22 августа 2017 г. № 8 " Об утверждении инвестиционной программы АО "Владимирская областная электросетевая компания " "Развитие электрических сетей на 2018-2022 гг".                                               Администрация Владимирской области Постановление ДЖКХ от 09 июня 2017 г. № 5 " Об утверждении инвестиционной программы ОАО "Владимирская областная электросетевая компания " "Реконструкция  электрических сетей г. Гороховец на 2017-2022 гг".  </t>
  </si>
  <si>
    <t>Инвестиционная программа ОАО "ВОЭК" за 2018-2022 гг. (в редакции Постановления ДЖКХ от 30.10.2020 № 16).                                      Инвестиционная программа "ОАО "ВОЭК" "Реконструкция электрических сетей г. Гороховец  на 2017-2022 гг." (в редакции Постановления ДЖКХ от 28.10.2020 № 26)</t>
  </si>
  <si>
    <t>4.5.</t>
  </si>
  <si>
    <t>у.е.</t>
  </si>
  <si>
    <t>4.6.</t>
  </si>
  <si>
    <t>тыс. рублей
(у.е.)</t>
  </si>
  <si>
    <t>5.</t>
  </si>
  <si>
    <t>5.1.</t>
  </si>
  <si>
    <t>человек</t>
  </si>
  <si>
    <t>5.2.</t>
  </si>
  <si>
    <t>тыс. рублей
на человека</t>
  </si>
  <si>
    <t>5.3.</t>
  </si>
  <si>
    <t>Отраслевое тарифное соглашение в жилищно-коммунальном хозяйстве Российской Федерации на 2017 - 2019 годы (утв.  Общероссийским отраслевым объединением работодателей сферы жизнеобеспечения, Общероссийским профсоюзом работников жизнеобеспечения 08.12.2016)</t>
  </si>
  <si>
    <t>6.</t>
  </si>
  <si>
    <t>7.</t>
  </si>
  <si>
    <t>_</t>
  </si>
  <si>
    <t>III. Цены (тарифы) по регулируемым видам деятельности организации</t>
  </si>
  <si>
    <t xml:space="preserve">Показатели, утвержденные
на 2021 год
</t>
  </si>
  <si>
    <t>Предложения
на расчетный период регулирования</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</si>
  <si>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</si>
  <si>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</si>
  <si>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</si>
  <si>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</si>
  <si>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</si>
  <si>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</si>
  <si>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</si>
  <si>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</si>
  <si>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</si>
  <si>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</si>
  <si>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</si>
  <si>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</si>
  <si>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</si>
  <si>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</si>
  <si>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</si>
  <si>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</si>
  <si>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</si>
  <si>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</si>
  <si>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t>
  </si>
  <si>
    <t>от 670 кВт до 10 МВт</t>
  </si>
  <si>
    <t>не менее 10 МВт</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</si>
  <si>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</si>
  <si>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</si>
  <si>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</si>
  <si>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</si>
  <si>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</si>
  <si>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</si>
  <si>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</si>
  <si>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</si>
  <si>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</si>
  <si>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</si>
  <si>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</si>
  <si>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</si>
  <si>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</si>
  <si>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</si>
  <si>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</si>
  <si>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</si>
  <si>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</si>
  <si>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</si>
  <si>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</si>
  <si>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</si>
  <si>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</si>
  <si>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</si>
  <si>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</si>
  <si>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</si>
  <si>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</si>
  <si>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</si>
  <si>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</si>
  <si>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</si>
  <si>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</si>
  <si>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</si>
  <si>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Показатели эффективности деятельности организации</t>
  </si>
  <si>
    <t>Выручка</t>
  </si>
  <si>
    <t>Прибыль (убыток) от продаж</t>
  </si>
  <si>
    <t>EBITDA (прибыль до процентов, налогов и амортизации)</t>
  </si>
  <si>
    <t>Чистая прибыль (убыток)</t>
  </si>
  <si>
    <t>Показатели рентабельности организации</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</si>
  <si>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</si>
  <si>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Показатели регулируемых видов деятельности организации</t>
  </si>
  <si>
    <t>Расчетный объем услуг в части управления технологическими
режимами **</t>
  </si>
  <si>
    <t>Расчетный объем услуг в части обеспечения надежности **</t>
  </si>
  <si>
    <t>Заявленная мощность ***</t>
  </si>
  <si>
    <t>Объем полезного отпуска электроэнергии - всего ***</t>
  </si>
  <si>
    <t>Уровень потерь электрической энергии ***</t>
  </si>
  <si>
    <t>Реквизиты программы энергоэффективности (кем утверждена, дата утверждения, номер
приказа)***</t>
  </si>
  <si>
    <t>Суммарный объем производства и потребления электрической энергии участниками оптового рынка электрической энергии ****</t>
  </si>
  <si>
    <t>Необходимая валовая выручка по регулируемым видам деятельности организации - всего</t>
  </si>
  <si>
    <t>в том числе:</t>
  </si>
  <si>
    <t>оплата труда</t>
  </si>
  <si>
    <t>ремонт основных фондов</t>
  </si>
  <si>
    <t>материальные затраты</t>
  </si>
  <si>
    <t>Выпадающие, излишние доходы (расходы) прошлых лет</t>
  </si>
  <si>
    <t>Инвестиции, осуществляемые за счет тарифных источников</t>
  </si>
  <si>
    <t>Реквизиты инвестиционной программы (кем утверждена, дата утверждения, номер приказа)</t>
  </si>
  <si>
    <t>Объем условных единиц ***</t>
  </si>
  <si>
    <t>Операционные (подконтрольные) расходы
на условную единицу ***</t>
  </si>
  <si>
    <t>Показатели численности персонала и фонда оплаты труда по регулируемым видам деятельности</t>
  </si>
  <si>
    <t>Среднесписочная численность персонала</t>
  </si>
  <si>
    <t>Среднемесячная заработная плата на одного работника</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</si>
  <si>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</si>
  <si>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</si>
  <si>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</si>
  <si>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r>
      <t xml:space="preserve">Объем полезного отпуска электроэнергии населению и приравненным к нему категориям потребителей </t>
    </r>
    <r>
      <rPr>
        <vertAlign val="superscript"/>
        <sz val="11"/>
        <rFont val="Times New Roman"/>
        <family val="1"/>
        <charset val="204"/>
      </rPr>
      <t>3</t>
    </r>
  </si>
  <si>
    <r>
      <t>Расходы, связанные с производством и реализацией товаров, работ
и услуг **</t>
    </r>
    <r>
      <rPr>
        <vertAlign val="superscript"/>
        <sz val="11"/>
        <rFont val="Times New Roman"/>
        <family val="1"/>
        <charset val="204"/>
      </rPr>
      <t>,</t>
    </r>
    <r>
      <rPr>
        <sz val="11"/>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</si>
  <si>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1"/>
        <rFont val="Times New Roman"/>
        <family val="1"/>
        <charset val="204"/>
      </rPr>
      <t>,</t>
    </r>
    <r>
      <rPr>
        <sz val="11"/>
        <rFont val="Times New Roman"/>
        <family val="1"/>
        <charset val="204"/>
      </rPr>
      <t xml:space="preserve"> ****;
неподконтрольные
расходы *** - всего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</si>
</sst>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5">
    <numFmt numFmtId="41" formatCode="_-* #,##0\ _₽_-;\-* #,##0\ _₽_-;_-* &quot;-&quot;\ _₽_-;_-@_-"/>
    <numFmt numFmtId="43" formatCode="_-* #,##0.00\ _₽_-;\-* #,##0.00\ _₽_-;_-* &quot;-&quot;??\ _₽_-;_-@_-"/>
    <numFmt numFmtId="164" formatCode="#,##0.0000000"/>
    <numFmt numFmtId="165" formatCode="#,##0.0"/>
    <numFmt numFmtId="166" formatCode="_-* #,##0.00&quot;р.&quot;_-;\-* #,##0.00&quot;р.&quot;_-;_-* &quot;-&quot;??&quot;р.&quot;_-;_-@_-"/>
    <numFmt numFmtId="167" formatCode="_-* #,##0.00[$€-1]_-;\-* #,##0.00[$€-1]_-;_-* &quot;-&quot;??[$€-1]_-"/>
    <numFmt numFmtId="168" formatCode="_-* #,##0.00&quot;р.&quot;_-;\-* #,##0.00&quot;р.&quot;_-;_-* \-??&quot;р.&quot;_-;_-@_-"/>
    <numFmt numFmtId="169" formatCode="[$$-409]#,##0"/>
    <numFmt numFmtId="170" formatCode="0.0%"/>
    <numFmt numFmtId="171" formatCode="0.0%_);\(0.0%\)"/>
    <numFmt numFmtId="172" formatCode="#,##0_);[Red]\(#,##0\)"/>
    <numFmt numFmtId="173" formatCode="#,##0;\(#,##0\)"/>
    <numFmt numFmtId="174" formatCode="_-* #,##0.00\ _$_-;\-* #,##0.00\ _$_-;_-* &quot;-&quot;??\ _$_-;_-@_-"/>
    <numFmt numFmtId="175" formatCode="#.##0\.00"/>
    <numFmt numFmtId="176" formatCode="#\.00"/>
    <numFmt numFmtId="177" formatCode="dd\-mmm\-yy"/>
    <numFmt numFmtId="178" formatCode="\$#\.00"/>
    <numFmt numFmtId="179" formatCode="#\."/>
    <numFmt numFmtId="180" formatCode="@\ *."/>
    <numFmt numFmtId="181" formatCode="_-* #,##0\ &quot;руб&quot;_-;\-* #,##0\ &quot;руб&quot;_-;_-* &quot;-&quot;\ &quot;руб&quot;_-;_-@_-"/>
    <numFmt numFmtId="182" formatCode="\ #,##0&quot; руб &quot;;\-#,##0&quot; руб &quot;;&quot; - руб &quot;;@\ "/>
    <numFmt numFmtId="183" formatCode="_-* #,##0&quot; руб&quot;_-;\-* #,##0&quot; руб&quot;_-;_-* &quot;- руб&quot;_-;_-@_-"/>
    <numFmt numFmtId="184" formatCode="mmmm\ d\,\ yyyy"/>
    <numFmt numFmtId="185" formatCode="mmmm\ d&quot;, &quot;yyyy"/>
    <numFmt numFmtId="186" formatCode="000000"/>
    <numFmt numFmtId="187" formatCode="&quot;?.&quot;#,##0_);[Red]\(&quot;?.&quot;#,##0\)"/>
    <numFmt numFmtId="188" formatCode="&quot;?.&quot;#,##0.00_);[Red]\(&quot;?.&quot;#,##0.00\)"/>
    <numFmt numFmtId="189" formatCode="###\ ##\ ##"/>
    <numFmt numFmtId="190" formatCode="0_);\(0\)"/>
    <numFmt numFmtId="191" formatCode="General_)"/>
    <numFmt numFmtId="192" formatCode="_-* #,##0&quot;đ.&quot;_-;\-* #,##0&quot;đ.&quot;_-;_-* &quot;-&quot;&quot;đ.&quot;_-;_-@_-"/>
    <numFmt numFmtId="193" formatCode="_-* #,##0.00&quot;đ.&quot;_-;\-* #,##0.00&quot;đ.&quot;_-;_-* &quot;-&quot;??&quot;đ.&quot;_-;_-@_-"/>
    <numFmt numFmtId="194" formatCode="0.0_)"/>
    <numFmt numFmtId="195" formatCode="_(* #,##0.0_);_(* \(#,##0.00\);_(* &quot;-&quot;??_);_(@_)"/>
    <numFmt numFmtId="196" formatCode="0.000"/>
    <numFmt numFmtId="197" formatCode="&quot;fl&quot;#,##0_);\(&quot;fl&quot;#,##0\)"/>
    <numFmt numFmtId="198" formatCode="#,##0;\-#,##0;&quot;-&quot;"/>
    <numFmt numFmtId="199" formatCode="&quot;fl&quot;#,##0.00_);\(&quot;fl&quot;#,##0.00\)"/>
    <numFmt numFmtId="200" formatCode="#,##0.00;\-#,##0.00;&quot;-&quot;"/>
    <numFmt numFmtId="201" formatCode="#,##0%;\-#,##0%;&quot;- &quot;"/>
    <numFmt numFmtId="202" formatCode="#,##0.0%;\-#,##0.0%;&quot;- &quot;"/>
    <numFmt numFmtId="203" formatCode="#,##0.00%;\-#,##0.00%;&quot;- &quot;"/>
    <numFmt numFmtId="204" formatCode="#,##0.0;\-#,##0.0;&quot;-&quot;"/>
    <numFmt numFmtId="205" formatCode="&quot;$&quot;#,##0_);[Red]\(&quot;$&quot;#,##0\)"/>
    <numFmt numFmtId="206" formatCode="0000"/>
    <numFmt numFmtId="207" formatCode="_-* #,##0.00_р_._-;\-* #,##0.00_р_._-;_-* &quot;-&quot;??_р_._-;_-@_-"/>
    <numFmt numFmtId="208" formatCode="_-* #,##0_р_._-;\-* #,##0_р_._-;_-* &quot;-&quot;_р_._-;_-@_-"/>
    <numFmt numFmtId="209" formatCode="&quot;_&quot;\-* #,##0\ &quot;F&quot;&quot;_&quot;\-;\-* #,##0\ &quot;F&quot;&quot;_&quot;\-;&quot;_&quot;\-* &quot;-&quot;\ &quot;F&quot;&quot;_&quot;\-;&quot;_&quot;\-@&quot;_&quot;\-"/>
    <numFmt numFmtId="210" formatCode="\$#,##0\ ;[Red]&quot;($&quot;#,##0\)"/>
    <numFmt numFmtId="211" formatCode="\$#,##0_);[Red]&quot;($&quot;#,##0\)"/>
    <numFmt numFmtId="212" formatCode="\$#,##0\ ;\(\$#,##0\)"/>
    <numFmt numFmtId="213" formatCode="mmm\,yy"/>
    <numFmt numFmtId="214" formatCode="_-* #,##0&quot;р.&quot;_-;\-* #,##0&quot;р.&quot;_-;_-* &quot;-&quot;&quot;р.&quot;_-;_-@_-"/>
    <numFmt numFmtId="215" formatCode="_(&quot;$&quot;* #,##0_);_(&quot;$&quot;* \(#,##0\);_(&quot;$&quot;* &quot;-&quot;_);_(@_)"/>
    <numFmt numFmtId="216" formatCode="_-* #,##0_-;\-* #,##0_-;_-* &quot;-&quot;_-;_-@_-"/>
    <numFmt numFmtId="217" formatCode="_-* #,##0.00_-;\-* #,##0.00_-;_-* &quot;-&quot;??_-;_-@_-"/>
    <numFmt numFmtId="218" formatCode="#,##0.000"/>
    <numFmt numFmtId="219" formatCode="#,##0.0000"/>
    <numFmt numFmtId="220" formatCode="dd\.mm\.yyyy&quot;г.&quot;"/>
    <numFmt numFmtId="221" formatCode="#,##0_);\(#,##0\);&quot;- &quot;;&quot;  &quot;@"/>
    <numFmt numFmtId="222" formatCode="0.0"/>
    <numFmt numFmtId="223" formatCode="_-* #,##0.00\ [$€]_-;\-* #,##0.00\ [$€]_-;_-* &quot;-&quot;??\ [$€]_-;_-@_-"/>
    <numFmt numFmtId="224" formatCode="_-* #,##0.00\ [$€]_-;\-* #,##0.00\ [$€]_-;_-* \-??\ [$€]_-;_-@_-"/>
    <numFmt numFmtId="225" formatCode="\ #,##0.00\ [$€]\ ;\-#,##0.00\ [$€]\ ;&quot; -&quot;#\ [$€]\ ;@\ "/>
    <numFmt numFmtId="226" formatCode="_-* #,##0.00_р_._-;\-* #,##0.00_р_._-;_-* \-??_р_._-;_-@_-"/>
    <numFmt numFmtId="227" formatCode="#,##0.0000_);\(#,##0.0000\);&quot;- &quot;;&quot;  &quot;@"/>
    <numFmt numFmtId="228" formatCode="_(* #,##0.00_);_(* \(#,##0.00\);_(* &quot;-&quot;??_);_(@_)"/>
    <numFmt numFmtId="229" formatCode="_(* #,##0_);_(* \(#,##0\);_(* &quot;-&quot;_);_(@_)"/>
    <numFmt numFmtId="230" formatCode="#,##0.0_);\(#,##0.0\)"/>
    <numFmt numFmtId="231" formatCode="#,##0_ ;[Red]\-#,##0\ "/>
    <numFmt numFmtId="232" formatCode="_(* #,##0_);_(* \(#,##0\);_(* \-_);_(@_)"/>
    <numFmt numFmtId="233" formatCode="\ #,##0\ ;&quot; (&quot;#,##0\);&quot; - &quot;;@\ "/>
    <numFmt numFmtId="234" formatCode="#,##0_);[Blue]\(#,##0\)"/>
    <numFmt numFmtId="235" formatCode="_(* #,##0_);_(* \(#,##0\);_(* &quot;-&quot;??_);_(@_)"/>
    <numFmt numFmtId="236" formatCode="#,##0__\ \ \ \ "/>
    <numFmt numFmtId="237" formatCode="_-&quot;£&quot;* #,##0_-;\-&quot;£&quot;* #,##0_-;_-&quot;£&quot;* &quot;-&quot;_-;_-@_-"/>
    <numFmt numFmtId="238" formatCode="_-&quot;£&quot;* #,##0.00_-;\-&quot;£&quot;* #,##0.00_-;_-&quot;£&quot;* &quot;-&quot;??_-;_-@_-"/>
    <numFmt numFmtId="239" formatCode="_(&quot;$&quot;* #,##0.00_);_(&quot;$&quot;* \(#,##0.00\);_(&quot;$&quot;* &quot;-&quot;??_);_(@_)"/>
    <numFmt numFmtId="240" formatCode="#,##0.00&quot;т.р.&quot;;\-#,##0.00&quot;т.р.&quot;"/>
    <numFmt numFmtId="241" formatCode="#,##0.0;[Red]#,##0.0"/>
    <numFmt numFmtId="242" formatCode="_-* #,##0.00\ _d_._-;\-* #,##0.00\ _d_._-;_-* &quot;-&quot;??\ _d_._-;_-@_-"/>
    <numFmt numFmtId="243" formatCode="_-* #,##0\ _d_._-;\-* #,##0\ _d_._-;_-* &quot;-&quot;\ _d_._-;_-@_-"/>
    <numFmt numFmtId="244" formatCode="_-* #,##0_đ_._-;\-* #,##0_đ_._-;_-* &quot;-&quot;_đ_._-;_-@_-"/>
    <numFmt numFmtId="245" formatCode="\(#,##0.0\)"/>
    <numFmt numFmtId="246" formatCode="_-* #,##0.00_đ_._-;\-* #,##0.00_đ_._-;_-* &quot;-&quot;??_đ_._-;_-@_-"/>
    <numFmt numFmtId="247" formatCode="#,##0\ &quot;?.&quot;;\-#,##0\ &quot;?.&quot;"/>
    <numFmt numFmtId="248" formatCode="#,##0.00_);[Red]\(#,##0.00\)"/>
    <numFmt numFmtId="249" formatCode="mm\,dd\,yy\ hh:mm"/>
    <numFmt numFmtId="250" formatCode="mm\,dd\,yy"/>
    <numFmt numFmtId="251" formatCode="&quot;_&quot;\(&quot;$&quot;* #,##0.00&quot;_&quot;\);&quot;_&quot;\(&quot;$&quot;* \(#,##0.00\);&quot;_&quot;\(&quot;$&quot;* &quot;-&quot;??&quot;_&quot;\);&quot;_&quot;\(@&quot;_&quot;\)"/>
    <numFmt numFmtId="252" formatCode="0%;\(0%\)"/>
    <numFmt numFmtId="253" formatCode="#,##0______;;&quot;------------      &quot;"/>
    <numFmt numFmtId="254" formatCode="_(* #,##0_);_(* \(#,##0\);_(* \-??_);_(@_)"/>
    <numFmt numFmtId="255" formatCode="#,##0.00&quot; &quot;[$€-407];[Red]&quot;-&quot;#,##0.00&quot; &quot;[$€-407]"/>
    <numFmt numFmtId="256" formatCode="_(* #,##0.000_);_(* \(#,##0.000\);_(* &quot;-&quot;??_);_(@_)"/>
    <numFmt numFmtId="257" formatCode="_(* #,##0.000_);_(* \(#,##0.000\);_(* &quot;-&quot;???_);_(@_)"/>
    <numFmt numFmtId="258" formatCode="&quot;$&quot;#,##0"/>
    <numFmt numFmtId="259" formatCode="#,##0\ &quot;F&quot;;\-#,##0\ &quot;F&quot;"/>
    <numFmt numFmtId="260" formatCode="\ \ @"/>
    <numFmt numFmtId="261" formatCode="\ \ \ \ @"/>
    <numFmt numFmtId="262" formatCode="#,##0.00;[Red]\-#,##0.00;&quot;-&quot;"/>
    <numFmt numFmtId="263" formatCode="#,##0.00;[Red]\-#,##0.00;\-"/>
    <numFmt numFmtId="264" formatCode="#,##0;[Red]\-#,##0;&quot;-&quot;"/>
    <numFmt numFmtId="265" formatCode="#,##0;[Red]\-#,##0;\-"/>
    <numFmt numFmtId="266" formatCode="_-&quot;Ј&quot;* #,##0_-;\-&quot;Ј&quot;* #,##0_-;_-&quot;Ј&quot;* &quot;-&quot;_-;_-@_-"/>
    <numFmt numFmtId="267" formatCode="\ #,##0\ ;&quot; (&quot;#,##0\);&quot; -&quot;#\ ;@\ "/>
    <numFmt numFmtId="268" formatCode="_-&quot;Ј&quot;* #,##0.00_-;\-&quot;Ј&quot;* #,##0.00_-;_-&quot;Ј&quot;* &quot;-&quot;??_-;_-@_-"/>
    <numFmt numFmtId="269" formatCode="_-&quot;?&quot;* #,##0_-;\-&quot;?&quot;* #,##0_-;_-&quot;?&quot;* &quot;-&quot;_-;_-@_-"/>
    <numFmt numFmtId="270" formatCode="_-&quot;?&quot;* #,##0.00_-;\-&quot;?&quot;* #,##0.00_-;_-&quot;?&quot;* &quot;-&quot;??_-;_-@_-"/>
    <numFmt numFmtId="271" formatCode="&quot;$&quot;#,##0.00_);[Red]\(&quot;$&quot;#,##0.00\)"/>
    <numFmt numFmtId="272" formatCode="yyyy"/>
    <numFmt numFmtId="273" formatCode="yyyy\ &quot;год&quot;"/>
    <numFmt numFmtId="274" formatCode=";;&quot;zero&quot;;&quot;  &quot;@"/>
    <numFmt numFmtId="275" formatCode="General\ "/>
    <numFmt numFmtId="276" formatCode="#,##0.000_ ;\-#,##0.000\ "/>
    <numFmt numFmtId="277" formatCode="#,##0.00_ ;[Red]\-#,##0.00\ "/>
    <numFmt numFmtId="278" formatCode="_-* #,##0\ &quot;DM&quot;_-;\-* #,##0\ &quot;DM&quot;_-;_-* &quot;-&quot;\ &quot;DM&quot;_-;_-@_-"/>
    <numFmt numFmtId="279" formatCode="_-* #,##0.00\ &quot;DM&quot;_-;\-* #,##0.00\ &quot;DM&quot;_-;_-* &quot;-&quot;??\ &quot;DM&quot;_-;_-@_-"/>
    <numFmt numFmtId="280" formatCode="\ #,##0.00&quot;р. &quot;;\-#,##0.00&quot;р. &quot;;&quot; -&quot;#&quot;р. &quot;;@\ "/>
    <numFmt numFmtId="281" formatCode="#,##0.00&quot;р.&quot;;\-#,##0.00&quot;р.&quot;"/>
    <numFmt numFmtId="282" formatCode="0.0000000"/>
    <numFmt numFmtId="283" formatCode="0_)"/>
    <numFmt numFmtId="284" formatCode="_-* #,##0.00_$_-;\-* #,##0.00_$_-;_-* &quot;-&quot;??_$_-;_-@_-"/>
    <numFmt numFmtId="285" formatCode="_-* #,##0\ _D_M_-;\-* #,##0\ _D_M_-;_-* &quot;-&quot;\ _D_M_-;_-@_-"/>
    <numFmt numFmtId="286" formatCode="_-* #,##0\ _р_._-;\-* #,##0\ _р_._-;_-* &quot;-&quot;\ _р_._-;_-@_-"/>
    <numFmt numFmtId="287" formatCode="_-* #,##0.00\ _р_._-;\-* #,##0.00\ _р_._-;_-* &quot;-&quot;??\ _р_._-;_-@_-"/>
    <numFmt numFmtId="288" formatCode="_-* #,##0.00\ _D_M_-;\-* #,##0.00\ _D_M_-;_-* &quot;-&quot;??\ _D_M_-;_-@_-"/>
    <numFmt numFmtId="289" formatCode="#,##0_ ;\-#,##0\ "/>
    <numFmt numFmtId="290" formatCode="_-* #,##0\ _$_-;\-* #,##0\ _$_-;_-* &quot;-&quot;\ _$_-;_-@_-"/>
    <numFmt numFmtId="291" formatCode="#,##0.00_р_."/>
    <numFmt numFmtId="292" formatCode="#,##0.00_ ;\-#,##0.00\ "/>
    <numFmt numFmtId="293" formatCode="#,###"/>
    <numFmt numFmtId="294" formatCode="%#\.00"/>
    <numFmt numFmtId="295" formatCode="_-* #,##0.00\ _р_._-;\-* #,##0.00\ _р_._-;_-* \-??\ _р_._-;_-@_-"/>
    <numFmt numFmtId="296" formatCode="_-* #,##0\ _р_._-;\-* #,##0\ _р_._-;_-* &quot;- &quot;_р_._-;_-@_-"/>
  </numFmts>
  <fonts count="311">
    <font>
      <sz val="9"/>
      <name val="Tahoma"/>
      <family val="2"/>
      <charset val="204"/>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10"/>
      <name val="Times New Roman"/>
      <family val="1"/>
      <charset val="204"/>
    </font>
    <font>
      <sz val="9"/>
      <name val="Tahoma"/>
      <family val="2"/>
      <charset val="204"/>
    </font>
    <font>
      <sz val="12"/>
      <name val="Times New Roman"/>
      <family val="1"/>
      <charset val="204"/>
    </font>
    <font>
      <sz val="9"/>
      <name val="Times New Roman"/>
      <family val="1"/>
      <charset val="204"/>
    </font>
    <font>
      <b/>
      <sz val="13"/>
      <name val="Times New Roman"/>
      <family val="1"/>
      <charset val="204"/>
    </font>
    <font>
      <sz val="13"/>
      <name val="Times New Roman"/>
      <family val="1"/>
      <charset val="204"/>
    </font>
    <font>
      <b/>
      <sz val="14"/>
      <name val="Times New Roman"/>
      <family val="1"/>
      <charset val="204"/>
    </font>
    <font>
      <sz val="11"/>
      <name val="Times New Roman"/>
      <family val="1"/>
      <charset val="204"/>
    </font>
    <font>
      <sz val="14"/>
      <color theme="1"/>
      <name val="Calibri"/>
      <family val="2"/>
      <charset val="204"/>
      <scheme val="minor"/>
    </font>
    <font>
      <sz val="11"/>
      <color theme="1"/>
      <name val="Times New Roman"/>
      <family val="1"/>
      <charset val="204"/>
    </font>
    <font>
      <sz val="8"/>
      <name val="Times New Roman"/>
      <family val="1"/>
      <charset val="204"/>
    </font>
    <font>
      <sz val="8"/>
      <color theme="1"/>
      <name val="Times New Roman"/>
      <family val="1"/>
      <charset val="204"/>
    </font>
    <font>
      <sz val="10"/>
      <name val="Arial"/>
      <family val="2"/>
      <charset val="204"/>
    </font>
    <font>
      <sz val="10"/>
      <color indexed="8"/>
      <name val="Arial"/>
      <family val="2"/>
      <charset val="204"/>
    </font>
    <font>
      <sz val="10"/>
      <name val="Helv"/>
    </font>
    <font>
      <sz val="10"/>
      <name val="Helv"/>
      <charset val="204"/>
    </font>
    <font>
      <u/>
      <sz val="10"/>
      <color indexed="36"/>
      <name val="Arial Cyr"/>
      <charset val="204"/>
    </font>
    <font>
      <sz val="10"/>
      <name val="Arial Cyr"/>
      <family val="2"/>
      <charset val="204"/>
    </font>
    <font>
      <sz val="8"/>
      <name val="Arial"/>
      <family val="2"/>
      <charset val="204"/>
    </font>
    <font>
      <sz val="8"/>
      <color indexed="12"/>
      <name val="Arial"/>
      <family val="2"/>
      <charset val="204"/>
    </font>
    <font>
      <sz val="10"/>
      <name val="Times New Roman CYR"/>
      <family val="1"/>
      <charset val="204"/>
    </font>
    <font>
      <sz val="11"/>
      <name val="?l?r ?o?S?V?b?N"/>
      <family val="3"/>
    </font>
    <font>
      <sz val="8"/>
      <name val="Verdana"/>
      <family val="2"/>
      <charset val="204"/>
    </font>
    <font>
      <sz val="10"/>
      <name val="’†?S?V?b?N‘М"/>
      <family val="3"/>
      <charset val="128"/>
    </font>
    <font>
      <sz val="10"/>
      <color indexed="8"/>
      <name val="Verdana"/>
      <family val="2"/>
      <charset val="204"/>
    </font>
    <font>
      <sz val="10"/>
      <name val="Arial"/>
      <family val="2"/>
    </font>
    <font>
      <sz val="10"/>
      <name val="Arial Cyr"/>
    </font>
    <font>
      <sz val="10"/>
      <name val="Helv"/>
      <family val="2"/>
      <charset val="204"/>
    </font>
    <font>
      <sz val="1"/>
      <color indexed="8"/>
      <name val="Courier"/>
      <family val="3"/>
    </font>
    <font>
      <sz val="10"/>
      <name val="MS Sans Serif"/>
      <family val="2"/>
      <charset val="204"/>
    </font>
    <font>
      <sz val="11"/>
      <color indexed="8"/>
      <name val="Calibri"/>
      <family val="2"/>
      <charset val="204"/>
    </font>
    <font>
      <sz val="1"/>
      <color indexed="8"/>
      <name val="Courier"/>
      <family val="1"/>
      <charset val="204"/>
    </font>
    <font>
      <sz val="1"/>
      <color indexed="8"/>
      <name val="Courier New"/>
      <family val="1"/>
      <charset val="204"/>
    </font>
    <font>
      <b/>
      <sz val="1"/>
      <color indexed="8"/>
      <name val="Courier"/>
      <family val="3"/>
    </font>
    <font>
      <b/>
      <sz val="1"/>
      <color indexed="8"/>
      <name val="Courier"/>
      <family val="1"/>
      <charset val="204"/>
    </font>
    <font>
      <sz val="11"/>
      <name val="Calibri"/>
      <family val="2"/>
      <charset val="204"/>
    </font>
    <font>
      <sz val="10"/>
      <color theme="1"/>
      <name val="Arial"/>
      <family val="2"/>
    </font>
    <font>
      <sz val="10"/>
      <color indexed="8"/>
      <name val="Times New Roman"/>
      <family val="2"/>
      <charset val="204"/>
    </font>
    <font>
      <sz val="10"/>
      <color indexed="8"/>
      <name val="Arial Cyr"/>
      <family val="2"/>
      <charset val="204"/>
    </font>
    <font>
      <b/>
      <sz val="12"/>
      <name val="Arial"/>
      <family val="2"/>
      <charset val="204"/>
    </font>
    <font>
      <sz val="10"/>
      <name val="PragmaticaCTT"/>
      <charset val="204"/>
    </font>
    <font>
      <sz val="10"/>
      <color theme="0"/>
      <name val="Arial"/>
      <family val="2"/>
    </font>
    <font>
      <sz val="11"/>
      <color indexed="9"/>
      <name val="Calibri"/>
      <family val="2"/>
      <charset val="204"/>
    </font>
    <font>
      <sz val="10"/>
      <color indexed="9"/>
      <name val="Times New Roman"/>
      <family val="2"/>
      <charset val="204"/>
    </font>
    <font>
      <sz val="10"/>
      <color indexed="9"/>
      <name val="Arial Cyr"/>
      <family val="2"/>
      <charset val="204"/>
    </font>
    <font>
      <sz val="11"/>
      <color indexed="8"/>
      <name val="Calibri"/>
      <family val="2"/>
    </font>
    <font>
      <sz val="11"/>
      <color indexed="9"/>
      <name val="Calibri"/>
      <family val="2"/>
    </font>
    <font>
      <sz val="9"/>
      <color indexed="11"/>
      <name val="Arial"/>
      <family val="2"/>
      <charset val="204"/>
    </font>
    <font>
      <sz val="8"/>
      <name val="Helv"/>
      <charset val="204"/>
    </font>
    <font>
      <u/>
      <sz val="10"/>
      <color indexed="12"/>
      <name val="Courier"/>
      <family val="3"/>
    </font>
    <font>
      <sz val="10"/>
      <color indexed="12"/>
      <name val="Arial"/>
      <family val="2"/>
      <charset val="204"/>
    </font>
    <font>
      <sz val="11"/>
      <name val="Arial"/>
      <family val="2"/>
      <charset val="204"/>
    </font>
    <font>
      <sz val="11"/>
      <color indexed="20"/>
      <name val="Calibri"/>
      <family val="2"/>
      <charset val="204"/>
    </font>
    <font>
      <b/>
      <sz val="10"/>
      <name val="Arial"/>
      <family val="2"/>
    </font>
    <font>
      <b/>
      <sz val="11"/>
      <color indexed="52"/>
      <name val="Calibri"/>
      <family val="2"/>
      <charset val="204"/>
    </font>
    <font>
      <b/>
      <sz val="10"/>
      <color indexed="62"/>
      <name val="Tahoma"/>
      <family val="2"/>
      <charset val="204"/>
    </font>
    <font>
      <u/>
      <sz val="10"/>
      <color indexed="12"/>
      <name val="Arial Cyr"/>
      <charset val="204"/>
    </font>
    <font>
      <u/>
      <sz val="10"/>
      <color indexed="12"/>
      <name val="Arial Cyr"/>
      <family val="2"/>
      <charset val="204"/>
    </font>
    <font>
      <sz val="9"/>
      <color indexed="56"/>
      <name val="Frutiger 45 Light"/>
      <family val="2"/>
    </font>
    <font>
      <b/>
      <sz val="11"/>
      <color indexed="9"/>
      <name val="Calibri"/>
      <family val="2"/>
      <charset val="204"/>
    </font>
    <font>
      <sz val="10"/>
      <name val="Courier New"/>
      <family val="3"/>
      <charset val="204"/>
    </font>
    <font>
      <sz val="10"/>
      <name val="Times New Roman"/>
      <family val="1"/>
    </font>
    <font>
      <sz val="9"/>
      <name val="Times New Roman"/>
      <family val="1"/>
    </font>
    <font>
      <b/>
      <sz val="10"/>
      <color indexed="8"/>
      <name val="Arial"/>
      <family val="2"/>
      <charset val="204"/>
    </font>
    <font>
      <sz val="8"/>
      <color indexed="8"/>
      <name val="Arial"/>
      <family val="2"/>
      <charset val="204"/>
    </font>
    <font>
      <sz val="10"/>
      <color indexed="24"/>
      <name val="Arial"/>
      <family val="2"/>
      <charset val="204"/>
    </font>
    <font>
      <sz val="10"/>
      <color indexed="8"/>
      <name val="MS Sans Serif"/>
      <family val="2"/>
      <charset val="204"/>
    </font>
    <font>
      <sz val="10"/>
      <color indexed="8"/>
      <name val="Arial"/>
      <family val="2"/>
    </font>
    <font>
      <b/>
      <sz val="11"/>
      <color indexed="53"/>
      <name val="Calibri"/>
      <family val="2"/>
      <charset val="204"/>
    </font>
    <font>
      <b/>
      <sz val="10"/>
      <color indexed="12"/>
      <name val="Arial Cyr"/>
      <family val="2"/>
      <charset val="204"/>
    </font>
    <font>
      <sz val="10"/>
      <name val="Tahoma"/>
      <family val="2"/>
      <charset val="204"/>
    </font>
    <font>
      <b/>
      <sz val="10"/>
      <color indexed="9"/>
      <name val="Arial"/>
      <family val="2"/>
      <charset val="204"/>
    </font>
    <font>
      <sz val="10"/>
      <color indexed="57"/>
      <name val="Wingdings"/>
      <charset val="2"/>
    </font>
    <font>
      <sz val="8"/>
      <name val="Palatino"/>
      <family val="1"/>
    </font>
    <font>
      <sz val="8.5"/>
      <name val="MS Sans Serif"/>
      <family val="2"/>
    </font>
    <font>
      <sz val="8"/>
      <name val="Arial Cyr"/>
      <charset val="204"/>
    </font>
    <font>
      <sz val="9"/>
      <name val="Arial"/>
      <family val="2"/>
      <charset val="204"/>
    </font>
    <font>
      <u/>
      <sz val="8"/>
      <color indexed="12"/>
      <name val="Arial Cyr"/>
      <charset val="204"/>
    </font>
    <font>
      <sz val="12"/>
      <name val="Arial"/>
      <family val="2"/>
      <charset val="204"/>
    </font>
    <font>
      <b/>
      <sz val="10"/>
      <name val="Arial Cyr"/>
      <family val="2"/>
      <charset val="204"/>
    </font>
    <font>
      <i/>
      <sz val="11"/>
      <color indexed="23"/>
      <name val="Calibri"/>
      <family val="2"/>
      <charset val="204"/>
    </font>
    <font>
      <b/>
      <sz val="11"/>
      <name val="Arial Cyr"/>
    </font>
    <font>
      <sz val="12"/>
      <name val="Tms Rmn"/>
      <charset val="204"/>
    </font>
    <font>
      <b/>
      <sz val="11"/>
      <color indexed="8"/>
      <name val="Calibri"/>
      <family val="2"/>
    </font>
    <font>
      <i/>
      <sz val="10"/>
      <name val="Arial"/>
      <family val="2"/>
      <charset val="204"/>
    </font>
    <font>
      <sz val="10"/>
      <name val="Times New Roman CE"/>
    </font>
    <font>
      <sz val="18"/>
      <name val="Arial"/>
      <family val="2"/>
      <charset val="204"/>
    </font>
    <font>
      <b/>
      <sz val="11"/>
      <color indexed="8"/>
      <name val="Calibri"/>
      <family val="2"/>
      <charset val="204"/>
    </font>
    <font>
      <sz val="10"/>
      <color indexed="12"/>
      <name val="Arial"/>
      <family val="2"/>
    </font>
    <font>
      <sz val="10"/>
      <name val="Courier"/>
      <family val="1"/>
      <charset val="204"/>
    </font>
    <font>
      <sz val="7"/>
      <name val="Palatino"/>
      <family val="1"/>
    </font>
    <font>
      <sz val="14"/>
      <name val="Times New Roman"/>
      <family val="1"/>
      <charset val="204"/>
    </font>
    <font>
      <i/>
      <sz val="12"/>
      <name val="Arial"/>
      <family val="2"/>
      <charset val="204"/>
    </font>
    <font>
      <sz val="12"/>
      <name val="Symbol"/>
      <family val="1"/>
      <charset val="2"/>
    </font>
    <font>
      <sz val="18"/>
      <name val="Symbol"/>
      <family val="1"/>
      <charset val="2"/>
    </font>
    <font>
      <i/>
      <sz val="1"/>
      <color indexed="8"/>
      <name val="Courier"/>
      <family val="1"/>
      <charset val="204"/>
    </font>
    <font>
      <i/>
      <sz val="1"/>
      <color indexed="8"/>
      <name val="Courier"/>
      <family val="3"/>
    </font>
    <font>
      <sz val="8"/>
      <name val="Symbol"/>
      <family val="1"/>
      <charset val="2"/>
    </font>
    <font>
      <i/>
      <sz val="12"/>
      <name val="Symbol"/>
      <family val="1"/>
      <charset val="2"/>
    </font>
    <font>
      <sz val="11"/>
      <color indexed="17"/>
      <name val="Calibri"/>
      <family val="2"/>
      <charset val="204"/>
    </font>
    <font>
      <b/>
      <sz val="10"/>
      <color indexed="18"/>
      <name val="Arial Cyr"/>
      <charset val="204"/>
    </font>
    <font>
      <sz val="10"/>
      <name val="Baltica"/>
      <charset val="204"/>
    </font>
    <font>
      <b/>
      <sz val="15"/>
      <color indexed="56"/>
      <name val="Calibri"/>
      <family val="2"/>
      <charset val="204"/>
    </font>
    <font>
      <u/>
      <sz val="8.5"/>
      <color indexed="36"/>
      <name val="Arial"/>
      <family val="2"/>
      <charset val="204"/>
    </font>
    <font>
      <u/>
      <sz val="8.5"/>
      <color indexed="20"/>
      <name val="Arial"/>
      <family val="2"/>
      <charset val="204"/>
    </font>
    <font>
      <sz val="9"/>
      <name val="Futura UBS Bk"/>
      <family val="2"/>
    </font>
    <font>
      <b/>
      <sz val="13"/>
      <color indexed="56"/>
      <name val="Calibri"/>
      <family val="2"/>
      <charset val="204"/>
    </font>
    <font>
      <b/>
      <sz val="10"/>
      <name val="Baltica"/>
      <charset val="204"/>
    </font>
    <font>
      <sz val="8"/>
      <name val="Arial"/>
      <family val="2"/>
    </font>
    <font>
      <sz val="6"/>
      <color indexed="16"/>
      <name val="Palatino"/>
      <family val="1"/>
    </font>
    <font>
      <b/>
      <sz val="12"/>
      <name val="Arial"/>
      <family val="2"/>
    </font>
    <font>
      <sz val="8"/>
      <color indexed="13"/>
      <name val="Arial"/>
      <family val="2"/>
    </font>
    <font>
      <b/>
      <i/>
      <sz val="26"/>
      <name val="Times New Roman"/>
      <family val="1"/>
    </font>
    <font>
      <b/>
      <sz val="8"/>
      <name val="Arial Cyr"/>
      <charset val="204"/>
    </font>
    <font>
      <b/>
      <sz val="18"/>
      <color indexed="24"/>
      <name val="Arial"/>
      <family val="2"/>
      <charset val="204"/>
    </font>
    <font>
      <b/>
      <sz val="18"/>
      <name val="Arial"/>
      <family val="2"/>
      <charset val="204"/>
    </font>
    <font>
      <b/>
      <sz val="11"/>
      <color indexed="56"/>
      <name val="Calibri"/>
      <family val="2"/>
      <charset val="204"/>
    </font>
    <font>
      <b/>
      <sz val="12"/>
      <color indexed="24"/>
      <name val="Arial"/>
      <family val="2"/>
      <charset val="204"/>
    </font>
    <font>
      <u/>
      <sz val="10"/>
      <color indexed="36"/>
      <name val="Courier"/>
      <family val="3"/>
    </font>
    <font>
      <sz val="11"/>
      <color indexed="62"/>
      <name val="Calibri"/>
      <family val="2"/>
      <charset val="204"/>
    </font>
    <font>
      <b/>
      <i/>
      <sz val="16"/>
      <color theme="1"/>
      <name val="Arial"/>
      <family val="2"/>
      <charset val="204"/>
    </font>
    <font>
      <sz val="12"/>
      <name val="Times New Roman CYR"/>
      <charset val="204"/>
    </font>
    <font>
      <b/>
      <i/>
      <sz val="11"/>
      <color indexed="12"/>
      <name val="Arial Cyr"/>
      <family val="2"/>
      <charset val="204"/>
    </font>
    <font>
      <sz val="8"/>
      <color indexed="12"/>
      <name val="Palatino"/>
      <family val="1"/>
    </font>
    <font>
      <u/>
      <sz val="8.5"/>
      <color indexed="12"/>
      <name val="Arial"/>
      <family val="2"/>
      <charset val="204"/>
    </font>
    <font>
      <sz val="10"/>
      <name val="Courier"/>
      <family val="3"/>
    </font>
    <font>
      <sz val="12"/>
      <name val="Times New Roman Cyr"/>
      <family val="1"/>
      <charset val="204"/>
    </font>
    <font>
      <sz val="8"/>
      <color indexed="9"/>
      <name val="MS Sans Serif"/>
      <family val="2"/>
      <charset val="204"/>
    </font>
    <font>
      <sz val="11"/>
      <color indexed="60"/>
      <name val="Calibri"/>
      <family val="2"/>
      <charset val="204"/>
    </font>
    <font>
      <sz val="11"/>
      <color indexed="52"/>
      <name val="Calibri"/>
      <family val="2"/>
      <charset val="204"/>
    </font>
    <font>
      <u/>
      <sz val="10"/>
      <color indexed="20"/>
      <name val="Arial Cyr"/>
      <charset val="204"/>
    </font>
    <font>
      <u/>
      <sz val="10"/>
      <color indexed="20"/>
      <name val="Arial Cyr"/>
      <family val="2"/>
      <charset val="204"/>
    </font>
    <font>
      <b/>
      <u/>
      <sz val="16"/>
      <name val="Arial"/>
      <family val="2"/>
      <charset val="204"/>
    </font>
    <font>
      <sz val="8"/>
      <color indexed="8"/>
      <name val="Times New Roman"/>
      <family val="1"/>
    </font>
    <font>
      <sz val="8"/>
      <color indexed="8"/>
      <name val="Times New Roman"/>
      <family val="1"/>
      <charset val="204"/>
    </font>
    <font>
      <b/>
      <sz val="10"/>
      <name val="Times New Roman"/>
      <family val="1"/>
    </font>
    <font>
      <b/>
      <sz val="10"/>
      <name val="Times New Roman"/>
      <family val="1"/>
      <charset val="204"/>
    </font>
    <font>
      <sz val="10"/>
      <color indexed="14"/>
      <name val="Arial"/>
      <family val="2"/>
    </font>
    <font>
      <sz val="12"/>
      <name val="Gill Sans"/>
    </font>
    <font>
      <i/>
      <sz val="10"/>
      <name val="PragmaticaC"/>
      <charset val="204"/>
    </font>
    <font>
      <sz val="11"/>
      <color indexed="17"/>
      <name val="Calibri"/>
      <family val="2"/>
    </font>
    <font>
      <sz val="14"/>
      <name val="NewtonC"/>
      <charset val="204"/>
    </font>
    <font>
      <sz val="10"/>
      <name val="Palatino"/>
      <family val="1"/>
    </font>
    <font>
      <b/>
      <sz val="11"/>
      <color indexed="63"/>
      <name val="Calibri"/>
      <family val="2"/>
      <charset val="204"/>
    </font>
    <font>
      <sz val="10"/>
      <name val="Arial CE"/>
      <charset val="238"/>
    </font>
    <font>
      <sz val="8"/>
      <name val="Arial CE"/>
    </font>
    <font>
      <b/>
      <i/>
      <sz val="10"/>
      <name val="Arial"/>
      <family val="2"/>
    </font>
    <font>
      <sz val="10"/>
      <color indexed="39"/>
      <name val="Arial"/>
      <family val="2"/>
    </font>
    <font>
      <sz val="10"/>
      <color indexed="16"/>
      <name val="Helvetica-Black"/>
    </font>
    <font>
      <b/>
      <sz val="14"/>
      <name val="Arial"/>
      <family val="2"/>
    </font>
    <font>
      <sz val="22"/>
      <name val="UBSHeadline"/>
      <family val="1"/>
    </font>
    <font>
      <b/>
      <sz val="20"/>
      <name val="Times New Roman"/>
      <family val="1"/>
      <charset val="204"/>
    </font>
    <font>
      <u/>
      <sz val="10"/>
      <name val="Arial"/>
      <family val="2"/>
      <charset val="204"/>
    </font>
    <font>
      <sz val="10"/>
      <color indexed="10"/>
      <name val="Arial"/>
      <family val="2"/>
    </font>
    <font>
      <i/>
      <sz val="12"/>
      <name val="Tms Rmn"/>
      <charset val="204"/>
    </font>
    <font>
      <b/>
      <sz val="10"/>
      <color indexed="10"/>
      <name val="Arial Cyr"/>
      <family val="2"/>
      <charset val="204"/>
    </font>
    <font>
      <b/>
      <i/>
      <sz val="10"/>
      <name val="Arial"/>
      <family val="2"/>
      <charset val="204"/>
    </font>
    <font>
      <sz val="9.5"/>
      <color indexed="23"/>
      <name val="Helvetica-Black"/>
    </font>
    <font>
      <sz val="9"/>
      <color indexed="20"/>
      <name val="Arial"/>
      <family val="2"/>
    </font>
    <font>
      <sz val="9"/>
      <color indexed="48"/>
      <name val="Arial"/>
      <family val="2"/>
    </font>
    <font>
      <b/>
      <sz val="9"/>
      <color indexed="20"/>
      <name val="Arial"/>
      <family val="2"/>
    </font>
    <font>
      <b/>
      <i/>
      <u/>
      <sz val="11"/>
      <color theme="1"/>
      <name val="Arial"/>
      <family val="2"/>
      <charset val="204"/>
    </font>
    <font>
      <sz val="8"/>
      <color indexed="8"/>
      <name val="Arial"/>
      <family val="2"/>
    </font>
    <font>
      <b/>
      <sz val="10"/>
      <color indexed="39"/>
      <name val="Arial"/>
      <family val="2"/>
      <charset val="204"/>
    </font>
    <font>
      <b/>
      <sz val="10"/>
      <color indexed="63"/>
      <name val="Arial"/>
      <family val="2"/>
    </font>
    <font>
      <b/>
      <sz val="10"/>
      <color indexed="8"/>
      <name val="Arial"/>
      <family val="2"/>
    </font>
    <font>
      <b/>
      <sz val="12"/>
      <color indexed="8"/>
      <name val="Arial"/>
      <family val="2"/>
      <charset val="204"/>
    </font>
    <font>
      <sz val="10"/>
      <color indexed="63"/>
      <name val="Arial"/>
      <family val="2"/>
    </font>
    <font>
      <b/>
      <sz val="8"/>
      <name val="Arial"/>
      <family val="2"/>
    </font>
    <font>
      <sz val="10"/>
      <color indexed="39"/>
      <name val="Arial"/>
      <family val="2"/>
      <charset val="204"/>
    </font>
    <font>
      <b/>
      <sz val="16"/>
      <color indexed="23"/>
      <name val="Arial"/>
      <family val="2"/>
      <charset val="204"/>
    </font>
    <font>
      <b/>
      <sz val="8"/>
      <color indexed="9"/>
      <name val="Arial Cyr"/>
      <charset val="204"/>
    </font>
    <font>
      <b/>
      <sz val="16"/>
      <color indexed="18"/>
      <name val="Arial"/>
      <family val="2"/>
    </font>
    <font>
      <sz val="10"/>
      <color indexed="10"/>
      <name val="Arial"/>
      <family val="2"/>
      <charset val="204"/>
    </font>
    <font>
      <b/>
      <sz val="18"/>
      <color indexed="56"/>
      <name val="Cambria"/>
      <family val="2"/>
      <charset val="204"/>
    </font>
    <font>
      <b/>
      <sz val="18"/>
      <color indexed="62"/>
      <name val="Cambria"/>
      <family val="2"/>
    </font>
    <font>
      <sz val="8"/>
      <name val="Arial Cyr"/>
      <family val="2"/>
      <charset val="204"/>
    </font>
    <font>
      <b/>
      <sz val="18"/>
      <color indexed="62"/>
      <name val="Cambria"/>
      <family val="2"/>
      <charset val="204"/>
    </font>
    <font>
      <sz val="10"/>
      <name val="NTHelvetica/Cyrillic"/>
      <charset val="204"/>
    </font>
    <font>
      <sz val="10"/>
      <name val="Arial Narrow"/>
      <family val="2"/>
      <charset val="204"/>
    </font>
    <font>
      <b/>
      <sz val="9"/>
      <name val="Palatino"/>
      <family val="1"/>
    </font>
    <font>
      <b/>
      <sz val="10"/>
      <color indexed="9"/>
      <name val="Verdana"/>
      <family val="2"/>
      <charset val="204"/>
    </font>
    <font>
      <sz val="10"/>
      <color indexed="9"/>
      <name val="Arial"/>
      <family val="2"/>
      <charset val="204"/>
    </font>
    <font>
      <sz val="9"/>
      <color indexed="21"/>
      <name val="Helvetica-Black"/>
    </font>
    <font>
      <b/>
      <sz val="10"/>
      <name val="Palatino"/>
      <family val="1"/>
    </font>
    <font>
      <sz val="9"/>
      <name val="Helvetica-Black"/>
    </font>
    <font>
      <sz val="11"/>
      <color indexed="10"/>
      <name val="Calibri"/>
      <family val="2"/>
      <charset val="204"/>
    </font>
    <font>
      <sz val="12"/>
      <color indexed="8"/>
      <name val="Palatino"/>
      <family val="1"/>
    </font>
    <font>
      <sz val="11"/>
      <name val="Helvetica-Black"/>
    </font>
    <font>
      <sz val="11"/>
      <color indexed="8"/>
      <name val="Helvetica-Black"/>
    </font>
    <font>
      <b/>
      <sz val="8"/>
      <name val="Palatino"/>
      <family val="1"/>
    </font>
    <font>
      <u/>
      <sz val="8"/>
      <color indexed="8"/>
      <name val="Arial"/>
      <family val="2"/>
    </font>
    <font>
      <sz val="13"/>
      <name val="Tahoma"/>
      <family val="2"/>
      <charset val="204"/>
    </font>
    <font>
      <sz val="11"/>
      <name val="Tahoma"/>
      <family val="2"/>
      <charset val="204"/>
    </font>
    <font>
      <b/>
      <i/>
      <sz val="10"/>
      <color indexed="9"/>
      <name val="Arial"/>
      <family val="2"/>
      <charset val="204"/>
    </font>
    <font>
      <b/>
      <i/>
      <sz val="8"/>
      <name val="Helv"/>
    </font>
    <font>
      <b/>
      <sz val="9"/>
      <name val="Arial Cyr"/>
      <family val="2"/>
      <charset val="204"/>
    </font>
    <font>
      <sz val="11"/>
      <color indexed="48"/>
      <name val="Calibri"/>
      <family val="2"/>
    </font>
    <font>
      <sz val="10"/>
      <color indexed="62"/>
      <name val="Arial Cyr"/>
      <family val="2"/>
      <charset val="204"/>
    </font>
    <font>
      <b/>
      <sz val="8"/>
      <name val="Arial CYR"/>
      <family val="2"/>
      <charset val="204"/>
    </font>
    <font>
      <sz val="10"/>
      <color indexed="10"/>
      <name val="Arial Cyr"/>
      <family val="2"/>
      <charset val="204"/>
    </font>
    <font>
      <b/>
      <sz val="11"/>
      <color indexed="63"/>
      <name val="Calibri"/>
      <family val="2"/>
    </font>
    <font>
      <b/>
      <sz val="10"/>
      <color indexed="63"/>
      <name val="Times New Roman"/>
      <family val="2"/>
      <charset val="204"/>
    </font>
    <font>
      <b/>
      <sz val="10"/>
      <color indexed="63"/>
      <name val="Arial Cyr"/>
      <family val="2"/>
      <charset val="204"/>
    </font>
    <font>
      <b/>
      <sz val="11"/>
      <color indexed="53"/>
      <name val="Calibri"/>
      <family val="2"/>
    </font>
    <font>
      <b/>
      <sz val="10"/>
      <color indexed="52"/>
      <name val="Times New Roman"/>
      <family val="2"/>
      <charset val="204"/>
    </font>
    <font>
      <b/>
      <sz val="10"/>
      <color indexed="52"/>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u/>
      <sz val="9"/>
      <color indexed="12"/>
      <name val="Tahoma"/>
      <family val="2"/>
      <charset val="204"/>
    </font>
    <font>
      <u/>
      <sz val="11"/>
      <color theme="10"/>
      <name val="Calibri"/>
      <family val="2"/>
      <charset val="204"/>
      <scheme val="minor"/>
    </font>
    <font>
      <u/>
      <sz val="9"/>
      <color rgb="FF333399"/>
      <name val="Tahoma"/>
      <family val="2"/>
      <charset val="204"/>
    </font>
    <font>
      <u/>
      <sz val="9"/>
      <color indexed="62"/>
      <name val="Tahoma"/>
      <family val="2"/>
      <charset val="204"/>
    </font>
    <font>
      <b/>
      <u/>
      <sz val="9"/>
      <color indexed="12"/>
      <name val="Tahoma"/>
      <family val="2"/>
      <charset val="204"/>
    </font>
    <font>
      <u/>
      <sz val="9"/>
      <color indexed="18"/>
      <name val="Tahoma"/>
      <family val="2"/>
      <charset val="204"/>
    </font>
    <font>
      <u/>
      <sz val="9"/>
      <color theme="10"/>
      <name val="Tahoma"/>
      <family val="2"/>
      <charset val="204"/>
    </font>
    <font>
      <b/>
      <sz val="9"/>
      <name val="Tahoma"/>
      <family val="2"/>
      <charset val="204"/>
    </font>
    <font>
      <b/>
      <sz val="18"/>
      <color indexed="62"/>
      <name val="Arial Cyr"/>
      <family val="2"/>
      <charset val="204"/>
    </font>
    <font>
      <b/>
      <i/>
      <sz val="18"/>
      <color indexed="62"/>
      <name val="Arial Cyr"/>
      <family val="2"/>
      <charset val="204"/>
    </font>
    <font>
      <sz val="10"/>
      <name val="Times New Roman CYR"/>
      <charset val="204"/>
    </font>
    <font>
      <b/>
      <sz val="14"/>
      <name val="Franklin Gothic Medium"/>
      <family val="2"/>
      <charset val="204"/>
    </font>
    <font>
      <sz val="10"/>
      <color indexed="8"/>
      <name val="Calibri"/>
      <family val="2"/>
      <charset val="204"/>
    </font>
    <font>
      <b/>
      <sz val="15"/>
      <color indexed="62"/>
      <name val="Calibri"/>
      <family val="2"/>
    </font>
    <font>
      <sz val="11"/>
      <color indexed="47"/>
      <name val="Calibri"/>
      <family val="2"/>
      <charset val="204"/>
    </font>
    <font>
      <b/>
      <sz val="11"/>
      <color indexed="47"/>
      <name val="Calibri"/>
      <family val="2"/>
      <charset val="204"/>
    </font>
    <font>
      <b/>
      <sz val="15"/>
      <color indexed="62"/>
      <name val="Calibri"/>
      <family val="2"/>
      <charset val="204"/>
    </font>
    <font>
      <b/>
      <sz val="15"/>
      <color indexed="56"/>
      <name val="Times New Roman"/>
      <family val="2"/>
      <charset val="204"/>
    </font>
    <font>
      <b/>
      <sz val="15"/>
      <color indexed="56"/>
      <name val="Arial Cyr"/>
      <family val="2"/>
      <charset val="204"/>
    </font>
    <font>
      <b/>
      <sz val="13"/>
      <color indexed="62"/>
      <name val="Calibri"/>
      <family val="2"/>
    </font>
    <font>
      <b/>
      <sz val="13"/>
      <color indexed="56"/>
      <name val="Times New Roman"/>
      <family val="2"/>
      <charset val="204"/>
    </font>
    <font>
      <b/>
      <sz val="13"/>
      <color indexed="56"/>
      <name val="Arial Cyr"/>
      <family val="2"/>
      <charset val="204"/>
    </font>
    <font>
      <b/>
      <sz val="11"/>
      <color indexed="62"/>
      <name val="Calibri"/>
      <family val="2"/>
    </font>
    <font>
      <b/>
      <sz val="11"/>
      <color indexed="56"/>
      <name val="Times New Roman"/>
      <family val="2"/>
      <charset val="204"/>
    </font>
    <font>
      <b/>
      <sz val="11"/>
      <color indexed="56"/>
      <name val="Arial Cyr"/>
      <family val="2"/>
      <charset val="204"/>
    </font>
    <font>
      <b/>
      <sz val="9"/>
      <name val="Tahoma"/>
      <family val="2"/>
    </font>
    <font>
      <sz val="9"/>
      <name val="Tahoma"/>
      <family val="2"/>
    </font>
    <font>
      <b/>
      <sz val="9"/>
      <name val="Arial"/>
      <family val="2"/>
    </font>
    <font>
      <sz val="14"/>
      <color indexed="9"/>
      <name val="Times New Roman"/>
      <family val="1"/>
      <charset val="204"/>
    </font>
    <font>
      <b/>
      <sz val="14"/>
      <name val="Arial Cyr"/>
      <family val="2"/>
      <charset val="204"/>
    </font>
    <font>
      <b/>
      <sz val="10"/>
      <color indexed="8"/>
      <name val="Times New Roman"/>
      <family val="2"/>
      <charset val="204"/>
    </font>
    <font>
      <b/>
      <sz val="10"/>
      <color indexed="8"/>
      <name val="Arial Cyr"/>
      <family val="2"/>
      <charset val="204"/>
    </font>
    <font>
      <b/>
      <sz val="11"/>
      <name val="Arial"/>
      <family val="2"/>
    </font>
    <font>
      <b/>
      <sz val="11"/>
      <color indexed="9"/>
      <name val="Calibri"/>
      <family val="2"/>
    </font>
    <font>
      <b/>
      <sz val="10"/>
      <color indexed="9"/>
      <name val="Times New Roman"/>
      <family val="2"/>
      <charset val="204"/>
    </font>
    <font>
      <b/>
      <sz val="10"/>
      <color indexed="9"/>
      <name val="Arial Cyr"/>
      <family val="2"/>
      <charset val="204"/>
    </font>
    <font>
      <b/>
      <sz val="14"/>
      <name val="Arial"/>
      <family val="2"/>
      <charset val="204"/>
    </font>
    <font>
      <b/>
      <sz val="18"/>
      <color theme="3"/>
      <name val="Cambria"/>
      <family val="2"/>
      <scheme val="major"/>
    </font>
    <font>
      <b/>
      <sz val="10"/>
      <name val="Arial Cyr"/>
      <charset val="204"/>
    </font>
    <font>
      <sz val="10"/>
      <color indexed="64"/>
      <name val="Arial"/>
      <family val="2"/>
      <charset val="204"/>
    </font>
    <font>
      <sz val="10"/>
      <color indexed="60"/>
      <name val="Times New Roman"/>
      <family val="2"/>
      <charset val="204"/>
    </font>
    <font>
      <sz val="10"/>
      <color indexed="60"/>
      <name val="Arial Cyr"/>
      <family val="2"/>
      <charset val="204"/>
    </font>
    <font>
      <sz val="10"/>
      <color theme="1"/>
      <name val="Arial Cyr"/>
      <family val="2"/>
      <charset val="204"/>
    </font>
    <font>
      <sz val="12"/>
      <name val="Arial Cyr"/>
      <family val="2"/>
      <charset val="204"/>
    </font>
    <font>
      <sz val="8"/>
      <name val="Arial"/>
      <family val="2"/>
      <charset val="1"/>
    </font>
    <font>
      <sz val="11"/>
      <color theme="1"/>
      <name val="Times New Roman"/>
      <family val="2"/>
      <charset val="204"/>
    </font>
    <font>
      <sz val="11"/>
      <color indexed="8"/>
      <name val="Arial"/>
      <family val="2"/>
      <charset val="204"/>
    </font>
    <font>
      <sz val="9"/>
      <color indexed="11"/>
      <name val="Tahoma"/>
      <family val="2"/>
      <charset val="204"/>
    </font>
    <font>
      <sz val="11"/>
      <color theme="1"/>
      <name val="Calibri"/>
      <family val="2"/>
      <scheme val="minor"/>
    </font>
    <font>
      <b/>
      <sz val="10"/>
      <color indexed="72"/>
      <name val="Arial"/>
      <family val="2"/>
      <charset val="204"/>
    </font>
    <font>
      <sz val="11"/>
      <color rgb="FF000000"/>
      <name val="SimSun"/>
      <family val="2"/>
      <charset val="204"/>
    </font>
    <font>
      <sz val="12"/>
      <color theme="1"/>
      <name val="Calibri"/>
      <family val="2"/>
      <charset val="204"/>
      <scheme val="minor"/>
    </font>
    <font>
      <sz val="11"/>
      <color theme="1"/>
      <name val="Arial"/>
      <family val="2"/>
      <charset val="204"/>
    </font>
    <font>
      <b/>
      <i/>
      <sz val="10"/>
      <color indexed="10"/>
      <name val="Arial Cyr"/>
      <family val="2"/>
      <charset val="204"/>
    </font>
    <font>
      <sz val="11"/>
      <color indexed="16"/>
      <name val="Calibri"/>
      <family val="2"/>
    </font>
    <font>
      <b/>
      <sz val="11"/>
      <name val="Arial Cyr"/>
      <family val="2"/>
      <charset val="204"/>
    </font>
    <font>
      <i/>
      <sz val="10"/>
      <color rgb="FF7F7F7F"/>
      <name val="Arial"/>
      <family val="2"/>
    </font>
    <font>
      <sz val="10"/>
      <color theme="1"/>
      <name val="Calibri"/>
      <family val="2"/>
      <charset val="204"/>
      <scheme val="minor"/>
    </font>
    <font>
      <sz val="10"/>
      <color indexed="20"/>
      <name val="Times New Roman"/>
      <family val="2"/>
      <charset val="204"/>
    </font>
    <font>
      <sz val="10"/>
      <color indexed="20"/>
      <name val="Arial Cyr"/>
      <family val="2"/>
      <charset val="204"/>
    </font>
    <font>
      <sz val="11"/>
      <name val="Times New Roman CYR"/>
      <family val="1"/>
      <charset val="204"/>
    </font>
    <font>
      <i/>
      <sz val="10"/>
      <color indexed="23"/>
      <name val="Times New Roman"/>
      <family val="2"/>
      <charset val="204"/>
    </font>
    <font>
      <i/>
      <sz val="10"/>
      <color indexed="23"/>
      <name val="Arial Cyr"/>
      <family val="2"/>
      <charset val="204"/>
    </font>
    <font>
      <sz val="10"/>
      <color indexed="12"/>
      <name val="Arial Cyr"/>
      <family val="2"/>
      <charset val="204"/>
    </font>
    <font>
      <b/>
      <i/>
      <sz val="14"/>
      <color indexed="57"/>
      <name val="Arial Cyr"/>
      <family val="2"/>
      <charset val="204"/>
    </font>
    <font>
      <sz val="10"/>
      <color indexed="8"/>
      <name val="Times New Roman Cyr"/>
      <family val="1"/>
      <charset val="204"/>
    </font>
    <font>
      <sz val="11"/>
      <color indexed="53"/>
      <name val="Calibri"/>
      <family val="2"/>
    </font>
    <font>
      <sz val="12"/>
      <name val="Times New Roman Cyr"/>
    </font>
    <font>
      <sz val="10"/>
      <color indexed="52"/>
      <name val="Times New Roman"/>
      <family val="2"/>
      <charset val="204"/>
    </font>
    <font>
      <sz val="10"/>
      <color indexed="52"/>
      <name val="Arial Cyr"/>
      <family val="2"/>
      <charset val="204"/>
    </font>
    <font>
      <sz val="11"/>
      <name val="Times New Roman Cyr"/>
      <charset val="204"/>
    </font>
    <font>
      <sz val="14"/>
      <name val="Arial Cyr"/>
      <family val="2"/>
      <charset val="204"/>
    </font>
    <font>
      <b/>
      <u/>
      <sz val="9"/>
      <color rgb="FF0000FF"/>
      <name val="Tahoma"/>
      <family val="2"/>
      <charset val="204"/>
    </font>
    <font>
      <sz val="12"/>
      <color indexed="24"/>
      <name val="Arial"/>
      <family val="2"/>
      <charset val="204"/>
    </font>
    <font>
      <sz val="10"/>
      <color indexed="10"/>
      <name val="Times New Roman"/>
      <family val="2"/>
      <charset val="204"/>
    </font>
    <font>
      <sz val="9"/>
      <name val="Arial Cyr"/>
    </font>
    <font>
      <sz val="9"/>
      <name val="Arial Cyr"/>
      <charset val="204"/>
    </font>
    <font>
      <sz val="11"/>
      <color indexed="10"/>
      <name val="Arial Cyr"/>
      <family val="2"/>
      <charset val="204"/>
    </font>
    <font>
      <sz val="10"/>
      <color indexed="17"/>
      <name val="Times New Roman"/>
      <family val="2"/>
      <charset val="204"/>
    </font>
    <font>
      <sz val="10"/>
      <color indexed="17"/>
      <name val="Arial Cyr"/>
      <family val="2"/>
      <charset val="204"/>
    </font>
    <font>
      <vertAlign val="superscript"/>
      <sz val="10"/>
      <name val="Times New Roman"/>
      <family val="1"/>
      <charset val="204"/>
    </font>
    <font>
      <sz val="8"/>
      <color indexed="9"/>
      <name val="Times New Roman"/>
      <family val="1"/>
      <charset val="204"/>
    </font>
    <font>
      <vertAlign val="superscript"/>
      <sz val="11"/>
      <name val="Times New Roman"/>
      <family val="1"/>
      <charset val="204"/>
    </font>
  </fonts>
  <fills count="1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15"/>
        <bgColor indexed="64"/>
      </patternFill>
    </fill>
    <fill>
      <patternFill patternType="solid">
        <fgColor indexed="15"/>
        <bgColor indexed="35"/>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4"/>
        <bgColor indexed="44"/>
      </patternFill>
    </fill>
    <fill>
      <patternFill patternType="solid">
        <fgColor indexed="54"/>
        <bgColor indexed="54"/>
      </patternFill>
    </fill>
    <fill>
      <patternFill patternType="solid">
        <fgColor indexed="20"/>
        <bgColor indexed="36"/>
      </patternFill>
    </fill>
    <fill>
      <patternFill patternType="solid">
        <fgColor indexed="24"/>
        <bgColor indexed="24"/>
      </patternFill>
    </fill>
    <fill>
      <patternFill patternType="solid">
        <fgColor indexed="49"/>
        <bgColor indexed="40"/>
      </patternFill>
    </fill>
    <fill>
      <patternFill patternType="solid">
        <fgColor indexed="15"/>
        <bgColor indexed="15"/>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10"/>
      </patternFill>
    </fill>
    <fill>
      <patternFill patternType="solid">
        <fgColor indexed="45"/>
        <bgColor indexed="45"/>
      </patternFill>
    </fill>
    <fill>
      <patternFill patternType="solid">
        <fgColor indexed="31"/>
        <bgColor indexed="31"/>
      </patternFill>
    </fill>
    <fill>
      <patternFill patternType="solid">
        <fgColor indexed="61"/>
        <bgColor indexed="61"/>
      </patternFill>
    </fill>
    <fill>
      <patternFill patternType="solid">
        <fgColor indexed="55"/>
        <bgColor indexed="55"/>
      </patternFill>
    </fill>
    <fill>
      <patternFill patternType="solid">
        <fgColor indexed="22"/>
        <bgColor indexed="22"/>
      </patternFill>
    </fill>
    <fill>
      <patternFill patternType="solid">
        <fgColor indexed="41"/>
        <bgColor indexed="41"/>
      </patternFill>
    </fill>
    <fill>
      <patternFill patternType="solid">
        <fgColor indexed="58"/>
        <bgColor indexed="58"/>
      </patternFill>
    </fill>
    <fill>
      <patternFill patternType="solid">
        <fgColor indexed="40"/>
        <bgColor indexed="40"/>
      </patternFill>
    </fill>
    <fill>
      <patternFill patternType="solid">
        <fgColor indexed="48"/>
        <bgColor indexed="48"/>
      </patternFill>
    </fill>
    <fill>
      <patternFill patternType="solid">
        <fgColor indexed="26"/>
        <bgColor indexed="26"/>
      </patternFill>
    </fill>
    <fill>
      <patternFill patternType="solid">
        <fgColor indexed="25"/>
        <bgColor indexed="25"/>
      </patternFill>
    </fill>
    <fill>
      <patternFill patternType="solid">
        <fgColor indexed="60"/>
        <bgColor indexed="60"/>
      </patternFill>
    </fill>
    <fill>
      <patternFill patternType="solid">
        <fgColor indexed="42"/>
        <bgColor indexed="42"/>
      </patternFill>
    </fill>
    <fill>
      <patternFill patternType="solid">
        <fgColor indexed="11"/>
        <bgColor indexed="11"/>
      </patternFill>
    </fill>
    <fill>
      <patternFill patternType="solid">
        <fgColor indexed="50"/>
        <bgColor indexed="50"/>
      </patternFill>
    </fill>
    <fill>
      <patternFill patternType="solid">
        <fgColor indexed="53"/>
      </patternFill>
    </fill>
    <fill>
      <patternFill patternType="solid">
        <fgColor indexed="57"/>
        <bgColor indexed="57"/>
      </patternFill>
    </fill>
    <fill>
      <patternFill patternType="solid">
        <fgColor indexed="18"/>
        <bgColor indexed="18"/>
      </patternFill>
    </fill>
    <fill>
      <patternFill patternType="solid">
        <fgColor indexed="27"/>
        <bgColor indexed="27"/>
      </patternFill>
    </fill>
    <fill>
      <patternFill patternType="solid">
        <fgColor indexed="47"/>
        <bgColor indexed="47"/>
      </patternFill>
    </fill>
    <fill>
      <patternFill patternType="solid">
        <fgColor indexed="65"/>
        <bgColor indexed="8"/>
      </patternFill>
    </fill>
    <fill>
      <patternFill patternType="solid">
        <fgColor indexed="51"/>
        <bgColor indexed="51"/>
      </patternFill>
    </fill>
    <fill>
      <patternFill patternType="solid">
        <fgColor indexed="53"/>
        <bgColor indexed="53"/>
      </patternFill>
    </fill>
    <fill>
      <patternFill patternType="solid">
        <fgColor indexed="22"/>
      </patternFill>
    </fill>
    <fill>
      <patternFill patternType="lightDown">
        <fgColor indexed="42"/>
      </patternFill>
    </fill>
    <fill>
      <patternFill patternType="solid">
        <fgColor indexed="55"/>
      </patternFill>
    </fill>
    <fill>
      <patternFill patternType="solid">
        <fgColor indexed="5"/>
      </patternFill>
    </fill>
    <fill>
      <patternFill patternType="solid">
        <fgColor indexed="9"/>
        <bgColor indexed="9"/>
      </patternFill>
    </fill>
    <fill>
      <patternFill patternType="solid">
        <fgColor indexed="27"/>
        <bgColor indexed="64"/>
      </patternFill>
    </fill>
    <fill>
      <patternFill patternType="solid">
        <fgColor indexed="10"/>
        <bgColor indexed="64"/>
      </patternFill>
    </fill>
    <fill>
      <patternFill patternType="solid">
        <fgColor indexed="44"/>
        <bgColor indexed="64"/>
      </patternFill>
    </fill>
    <fill>
      <patternFill patternType="solid">
        <fgColor indexed="1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lightUp">
        <fgColor indexed="9"/>
        <bgColor indexed="24"/>
      </patternFill>
    </fill>
    <fill>
      <patternFill patternType="lightUp">
        <fgColor indexed="9"/>
        <bgColor indexed="12"/>
      </patternFill>
    </fill>
    <fill>
      <patternFill patternType="lightUp">
        <fgColor indexed="9"/>
        <bgColor indexed="22"/>
      </patternFill>
    </fill>
    <fill>
      <patternFill patternType="solid">
        <fgColor indexed="11"/>
        <bgColor indexed="64"/>
      </patternFill>
    </fill>
    <fill>
      <patternFill patternType="solid">
        <fgColor indexed="32"/>
        <bgColor indexed="64"/>
      </patternFill>
    </fill>
    <fill>
      <patternFill patternType="solid">
        <fgColor indexed="13"/>
        <bgColor indexed="8"/>
      </patternFill>
    </fill>
    <fill>
      <patternFill patternType="solid">
        <fgColor indexed="26"/>
        <bgColor indexed="64"/>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42"/>
        <bgColor indexed="22"/>
      </patternFill>
    </fill>
    <fill>
      <patternFill patternType="solid">
        <fgColor indexed="22"/>
        <bgColor indexed="31"/>
      </patternFill>
    </fill>
    <fill>
      <patternFill patternType="solid">
        <fgColor indexed="60"/>
      </patternFill>
    </fill>
    <fill>
      <patternFill patternType="solid">
        <fgColor indexed="26"/>
      </patternFill>
    </fill>
    <fill>
      <patternFill patternType="solid">
        <fgColor indexed="14"/>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12"/>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0"/>
      </patternFill>
    </fill>
    <fill>
      <patternFill patternType="solid">
        <fgColor indexed="35"/>
        <bgColor indexed="64"/>
      </patternFill>
    </fill>
    <fill>
      <patternFill patternType="solid">
        <fgColor indexed="54"/>
        <bgColor indexed="64"/>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55"/>
        <bgColor indexed="64"/>
      </patternFill>
    </fill>
    <fill>
      <patternFill patternType="solid">
        <fgColor indexed="35"/>
        <bgColor indexed="23"/>
      </patternFill>
    </fill>
    <fill>
      <patternFill patternType="solid">
        <fgColor indexed="23"/>
      </patternFill>
    </fill>
    <fill>
      <patternFill patternType="solid">
        <fgColor indexed="35"/>
        <bgColor indexed="55"/>
      </patternFill>
    </fill>
    <fill>
      <patternFill patternType="solid">
        <fgColor indexed="35"/>
        <bgColor indexed="22"/>
      </patternFill>
    </fill>
    <fill>
      <patternFill patternType="solid">
        <fgColor indexed="18"/>
        <bgColor indexed="64"/>
      </patternFill>
    </fill>
    <fill>
      <patternFill patternType="solid">
        <fgColor indexed="15"/>
      </patternFill>
    </fill>
    <fill>
      <patternFill patternType="solid">
        <fgColor indexed="20"/>
      </patternFill>
    </fill>
    <fill>
      <patternFill patternType="solid">
        <fgColor indexed="13"/>
        <bgColor indexed="64"/>
      </patternFill>
    </fill>
    <fill>
      <patternFill patternType="solid">
        <fgColor indexed="58"/>
        <bgColor indexed="64"/>
      </patternFill>
    </fill>
    <fill>
      <patternFill patternType="solid">
        <fgColor indexed="62"/>
        <bgColor indexed="64"/>
      </patternFill>
    </fill>
    <fill>
      <patternFill patternType="solid">
        <fgColor indexed="16"/>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indexed="8"/>
        <bgColor indexed="64"/>
      </patternFill>
    </fill>
    <fill>
      <patternFill patternType="solid">
        <fgColor indexed="9"/>
        <bgColor indexed="8"/>
      </patternFill>
    </fill>
    <fill>
      <patternFill patternType="solid">
        <fgColor indexed="10"/>
        <bgColor indexed="60"/>
      </patternFill>
    </fill>
    <fill>
      <patternFill patternType="solid">
        <fgColor indexed="43"/>
        <bgColor indexed="8"/>
      </patternFill>
    </fill>
    <fill>
      <patternFill patternType="solid">
        <fgColor indexed="23"/>
        <bgColor indexed="23"/>
      </patternFill>
    </fill>
    <fill>
      <patternFill patternType="solid">
        <fgColor indexed="52"/>
        <bgColor indexed="52"/>
      </patternFill>
    </fill>
    <fill>
      <patternFill patternType="solid">
        <fgColor indexed="62"/>
        <bgColor indexed="56"/>
      </patternFill>
    </fill>
    <fill>
      <patternFill patternType="solid">
        <fgColor indexed="57"/>
        <bgColor indexed="21"/>
      </patternFill>
    </fill>
    <fill>
      <patternFill patternType="solid">
        <fgColor indexed="53"/>
        <bgColor indexed="52"/>
      </patternFill>
    </fill>
    <fill>
      <patternFill patternType="solid">
        <fgColor indexed="40"/>
        <bgColor indexed="64"/>
      </patternFill>
    </fill>
    <fill>
      <patternFill patternType="solid">
        <fgColor indexed="41"/>
        <bgColor indexed="64"/>
      </patternFill>
    </fill>
    <fill>
      <patternFill patternType="solid">
        <fgColor indexed="9"/>
        <bgColor indexed="26"/>
      </patternFill>
    </fill>
    <fill>
      <patternFill patternType="solid">
        <fgColor indexed="43"/>
        <bgColor indexed="26"/>
      </patternFill>
    </fill>
    <fill>
      <patternFill patternType="solid">
        <fgColor indexed="55"/>
        <bgColor indexed="23"/>
      </patternFill>
    </fill>
    <fill>
      <patternFill patternType="solid">
        <fgColor indexed="26"/>
        <bgColor indexed="9"/>
      </patternFill>
    </fill>
    <fill>
      <patternFill patternType="solid">
        <fgColor indexed="23"/>
        <bgColor indexed="24"/>
      </patternFill>
    </fill>
    <fill>
      <patternFill patternType="lightUp">
        <fgColor theme="0" tint="-0.24994659260841701"/>
        <bgColor indexed="65"/>
      </patternFill>
    </fill>
    <fill>
      <patternFill patternType="solid">
        <fgColor indexed="47"/>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thick">
        <color indexed="9"/>
      </left>
      <right style="thick">
        <color indexed="23"/>
      </right>
      <top style="thick">
        <color indexed="9"/>
      </top>
      <bottom style="thick">
        <color indexed="23"/>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dotted">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bottom style="thick">
        <color indexed="62"/>
      </bottom>
      <diagonal/>
    </border>
    <border>
      <left/>
      <right/>
      <top/>
      <bottom style="thick">
        <color indexed="22"/>
      </bottom>
      <diagonal/>
    </border>
    <border>
      <left style="medium">
        <color indexed="64"/>
      </left>
      <right/>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medium">
        <color indexed="23"/>
      </top>
      <bottom style="medium">
        <color indexed="23"/>
      </bottom>
      <diagonal/>
    </border>
    <border>
      <left style="thin">
        <color indexed="51"/>
      </left>
      <right style="thin">
        <color indexed="51"/>
      </right>
      <top/>
      <bottom/>
      <diagonal/>
    </border>
    <border>
      <left style="thin">
        <color indexed="48"/>
      </left>
      <right style="thin">
        <color indexed="48"/>
      </right>
      <top style="thin">
        <color indexed="48"/>
      </top>
      <bottom style="thin">
        <color indexed="48"/>
      </bottom>
      <diagonal/>
    </border>
    <border>
      <left style="hair">
        <color indexed="63"/>
      </left>
      <right style="hair">
        <color indexed="63"/>
      </right>
      <top style="hair">
        <color indexed="63"/>
      </top>
      <bottom style="hair">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3"/>
      </left>
      <right style="hair">
        <color indexed="63"/>
      </right>
      <top style="hair">
        <color indexed="63"/>
      </top>
      <bottom style="hair">
        <color indexed="63"/>
      </bottom>
      <diagonal/>
    </border>
    <border>
      <left style="medium">
        <color indexed="64"/>
      </left>
      <right style="medium">
        <color indexed="64"/>
      </right>
      <top/>
      <bottom/>
      <diagonal/>
    </border>
    <border>
      <left style="thin">
        <color indexed="64"/>
      </left>
      <right/>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ck">
        <color indexed="23"/>
      </left>
      <right style="thick">
        <color indexed="23"/>
      </right>
      <top style="thick">
        <color indexed="23"/>
      </top>
      <bottom style="thin">
        <color indexed="23"/>
      </bottom>
      <diagonal/>
    </border>
    <border>
      <left style="thick">
        <color indexed="23"/>
      </left>
      <right style="thick">
        <color indexed="23"/>
      </right>
      <top style="thick">
        <color indexed="23"/>
      </top>
      <bottom style="thick">
        <color indexed="23"/>
      </bottom>
      <diagonal/>
    </border>
    <border>
      <left/>
      <right/>
      <top style="double">
        <color indexed="64"/>
      </top>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hair">
        <color indexed="8"/>
      </left>
      <right/>
      <top style="hair">
        <color indexed="8"/>
      </top>
      <bottom style="hair">
        <color indexed="9"/>
      </bottom>
      <diagonal/>
    </border>
    <border>
      <left style="thin">
        <color indexed="55"/>
      </left>
      <right style="thin">
        <color indexed="55"/>
      </right>
      <top style="thin">
        <color indexed="55"/>
      </top>
      <bottom style="thin">
        <color indexed="55"/>
      </bottom>
      <diagonal/>
    </border>
    <border>
      <left/>
      <right/>
      <top/>
      <bottom style="thick">
        <color indexed="48"/>
      </bottom>
      <diagonal/>
    </border>
    <border>
      <left/>
      <right/>
      <top style="thin">
        <color indexed="49"/>
      </top>
      <bottom style="double">
        <color indexed="49"/>
      </bottom>
      <diagonal/>
    </border>
    <border>
      <left/>
      <right/>
      <top/>
      <bottom style="thick">
        <color indexed="49"/>
      </bottom>
      <diagonal/>
    </border>
    <border>
      <left style="thick">
        <color indexed="13"/>
      </left>
      <right style="thick">
        <color indexed="13"/>
      </right>
      <top style="thick">
        <color indexed="13"/>
      </top>
      <bottom style="thick">
        <color indexed="13"/>
      </bottom>
      <diagonal/>
    </border>
    <border>
      <left/>
      <right/>
      <top/>
      <bottom style="medium">
        <color indexed="24"/>
      </bottom>
      <diagonal/>
    </border>
    <border>
      <left style="medium">
        <color indexed="64"/>
      </left>
      <right style="thin">
        <color indexed="64"/>
      </right>
      <top style="medium">
        <color indexed="64"/>
      </top>
      <bottom/>
      <diagonal/>
    </border>
    <border>
      <left style="thick">
        <color indexed="17"/>
      </left>
      <right style="thick">
        <color indexed="17"/>
      </right>
      <top style="thick">
        <color indexed="17"/>
      </top>
      <bottom style="thick">
        <color indexed="17"/>
      </bottom>
      <diagonal/>
    </border>
    <border>
      <left style="thick">
        <color indexed="10"/>
      </left>
      <right style="thick">
        <color indexed="10"/>
      </right>
      <top style="thick">
        <color indexed="10"/>
      </top>
      <bottom style="thick">
        <color indexed="10"/>
      </bottom>
      <diagonal/>
    </border>
    <border>
      <left/>
      <right/>
      <top/>
      <bottom style="double">
        <color indexed="5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8"/>
      </top>
      <bottom style="hair">
        <color indexed="8"/>
      </bottom>
      <diagonal/>
    </border>
    <border>
      <left/>
      <right style="thin">
        <color indexed="64"/>
      </right>
      <top style="thin">
        <color indexed="64"/>
      </top>
      <bottom style="thin">
        <color indexed="64"/>
      </bottom>
      <diagonal/>
    </border>
  </borders>
  <cellStyleXfs count="17624">
    <xf numFmtId="49" fontId="0" fillId="0" borderId="0" applyBorder="0">
      <alignment vertical="top"/>
    </xf>
    <xf numFmtId="0" fontId="17" fillId="0" borderId="0"/>
    <xf numFmtId="0" fontId="26" fillId="0" borderId="0"/>
    <xf numFmtId="166" fontId="30" fillId="0" borderId="0" applyFont="0" applyFill="0" applyBorder="0" applyAlignment="0" applyProtection="0"/>
    <xf numFmtId="0" fontId="31" fillId="0" borderId="0"/>
    <xf numFmtId="0" fontId="32" fillId="0" borderId="0"/>
    <xf numFmtId="167" fontId="32" fillId="0" borderId="0"/>
    <xf numFmtId="0" fontId="33" fillId="0" borderId="0"/>
    <xf numFmtId="0" fontId="32" fillId="0" borderId="0"/>
    <xf numFmtId="0" fontId="34" fillId="0" borderId="0" applyNumberFormat="0" applyFill="0" applyBorder="0" applyAlignment="0" applyProtection="0">
      <alignment vertical="top"/>
      <protection locked="0"/>
    </xf>
    <xf numFmtId="0" fontId="33" fillId="0" borderId="0"/>
    <xf numFmtId="168" fontId="35" fillId="0" borderId="0" applyFill="0" applyBorder="0" applyAlignment="0" applyProtection="0"/>
    <xf numFmtId="0" fontId="30" fillId="0" borderId="0"/>
    <xf numFmtId="169" fontId="32" fillId="0" borderId="0"/>
    <xf numFmtId="170" fontId="36" fillId="0" borderId="0">
      <alignment vertical="top"/>
    </xf>
    <xf numFmtId="170" fontId="37" fillId="32" borderId="0">
      <alignment vertical="top"/>
    </xf>
    <xf numFmtId="170" fontId="37" fillId="0" borderId="0">
      <alignment vertical="top"/>
    </xf>
    <xf numFmtId="171" fontId="37" fillId="33" borderId="0">
      <alignment vertical="top"/>
    </xf>
    <xf numFmtId="38" fontId="36" fillId="0" borderId="0">
      <alignment vertical="top"/>
    </xf>
    <xf numFmtId="172" fontId="36" fillId="0" borderId="0">
      <alignment vertical="top"/>
    </xf>
    <xf numFmtId="38" fontId="36" fillId="0" borderId="0">
      <alignment vertical="top"/>
    </xf>
    <xf numFmtId="170" fontId="37" fillId="32" borderId="0">
      <alignment vertical="top"/>
    </xf>
    <xf numFmtId="172" fontId="36" fillId="0" borderId="0">
      <alignment vertical="top"/>
    </xf>
    <xf numFmtId="38" fontId="36" fillId="0" borderId="0">
      <alignment vertical="top"/>
    </xf>
    <xf numFmtId="0" fontId="31" fillId="0" borderId="0"/>
    <xf numFmtId="0" fontId="17" fillId="0" borderId="0"/>
    <xf numFmtId="0" fontId="30" fillId="0" borderId="0"/>
    <xf numFmtId="0" fontId="30" fillId="0" borderId="0"/>
    <xf numFmtId="0" fontId="30" fillId="0" borderId="0"/>
    <xf numFmtId="0" fontId="17" fillId="0" borderId="0"/>
    <xf numFmtId="0" fontId="30" fillId="0" borderId="0"/>
    <xf numFmtId="0" fontId="30" fillId="0" borderId="0"/>
    <xf numFmtId="0" fontId="17" fillId="0" borderId="0"/>
    <xf numFmtId="0" fontId="17" fillId="0" borderId="0"/>
    <xf numFmtId="0" fontId="17" fillId="0" borderId="0"/>
    <xf numFmtId="0" fontId="17" fillId="0" borderId="0"/>
    <xf numFmtId="0" fontId="30" fillId="0" borderId="0"/>
    <xf numFmtId="0" fontId="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7" fillId="0" borderId="0"/>
    <xf numFmtId="0" fontId="17" fillId="0" borderId="0"/>
    <xf numFmtId="0" fontId="17" fillId="0" borderId="0"/>
    <xf numFmtId="0" fontId="35" fillId="0" borderId="0"/>
    <xf numFmtId="0" fontId="3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7" fillId="0" borderId="0"/>
    <xf numFmtId="0" fontId="17" fillId="0" borderId="0"/>
    <xf numFmtId="0" fontId="17" fillId="0" borderId="0"/>
    <xf numFmtId="0" fontId="35" fillId="0" borderId="0"/>
    <xf numFmtId="0" fontId="35" fillId="0" borderId="0"/>
    <xf numFmtId="0" fontId="35" fillId="0" borderId="0"/>
    <xf numFmtId="0" fontId="35" fillId="0" borderId="0"/>
    <xf numFmtId="0" fontId="30" fillId="0" borderId="0"/>
    <xf numFmtId="0" fontId="30" fillId="0" borderId="0"/>
    <xf numFmtId="0" fontId="30" fillId="0" borderId="0"/>
    <xf numFmtId="0" fontId="35" fillId="0" borderId="0"/>
    <xf numFmtId="0" fontId="35" fillId="0" borderId="0"/>
    <xf numFmtId="0" fontId="17" fillId="0" borderId="0"/>
    <xf numFmtId="0" fontId="30" fillId="0" borderId="0"/>
    <xf numFmtId="0" fontId="17" fillId="0" borderId="0"/>
    <xf numFmtId="0" fontId="30" fillId="0" borderId="0"/>
    <xf numFmtId="0" fontId="17" fillId="0" borderId="0"/>
    <xf numFmtId="0" fontId="30" fillId="0" borderId="0"/>
    <xf numFmtId="40" fontId="39" fillId="0" borderId="0" applyFont="0" applyFill="0" applyBorder="0" applyAlignment="0" applyProtection="0"/>
    <xf numFmtId="169" fontId="40" fillId="0" borderId="0"/>
    <xf numFmtId="0" fontId="41" fillId="0" borderId="0"/>
    <xf numFmtId="0" fontId="30" fillId="0" borderId="0"/>
    <xf numFmtId="0" fontId="33" fillId="0" borderId="0"/>
    <xf numFmtId="0" fontId="33" fillId="0" borderId="0"/>
    <xf numFmtId="169" fontId="32"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169" fontId="40" fillId="0" borderId="0"/>
    <xf numFmtId="0" fontId="33" fillId="0" borderId="0"/>
    <xf numFmtId="169" fontId="33" fillId="0" borderId="0"/>
    <xf numFmtId="0" fontId="33" fillId="0" borderId="0"/>
    <xf numFmtId="169" fontId="32" fillId="0" borderId="0"/>
    <xf numFmtId="169" fontId="32" fillId="0" borderId="0"/>
    <xf numFmtId="169" fontId="40" fillId="0" borderId="0"/>
    <xf numFmtId="169" fontId="40" fillId="0" borderId="0"/>
    <xf numFmtId="0" fontId="32" fillId="0" borderId="0"/>
    <xf numFmtId="0" fontId="33" fillId="0" borderId="0"/>
    <xf numFmtId="0" fontId="33" fillId="0" borderId="0"/>
    <xf numFmtId="0" fontId="35" fillId="0" borderId="0"/>
    <xf numFmtId="0" fontId="32" fillId="0" borderId="0"/>
    <xf numFmtId="0" fontId="33" fillId="0" borderId="0"/>
    <xf numFmtId="0" fontId="32" fillId="0" borderId="0"/>
    <xf numFmtId="0" fontId="33" fillId="0" borderId="0"/>
    <xf numFmtId="0" fontId="33" fillId="0" borderId="0"/>
    <xf numFmtId="169" fontId="33" fillId="0" borderId="0"/>
    <xf numFmtId="0" fontId="32" fillId="0" borderId="0"/>
    <xf numFmtId="0" fontId="32" fillId="0" borderId="0"/>
    <xf numFmtId="0" fontId="33" fillId="0" borderId="0"/>
    <xf numFmtId="0" fontId="33" fillId="0" borderId="0"/>
    <xf numFmtId="0" fontId="33" fillId="0" borderId="0"/>
    <xf numFmtId="0" fontId="33" fillId="0" borderId="0"/>
    <xf numFmtId="38" fontId="36" fillId="0" borderId="0">
      <alignment vertical="top"/>
    </xf>
    <xf numFmtId="38" fontId="36" fillId="0" borderId="0">
      <alignment vertical="top"/>
    </xf>
    <xf numFmtId="0" fontId="33" fillId="0" borderId="0"/>
    <xf numFmtId="38" fontId="36" fillId="0" borderId="0">
      <alignment vertical="top"/>
    </xf>
    <xf numFmtId="0" fontId="32" fillId="0" borderId="0"/>
    <xf numFmtId="0" fontId="32" fillId="0" borderId="0"/>
    <xf numFmtId="0" fontId="33" fillId="0" borderId="0"/>
    <xf numFmtId="0" fontId="33" fillId="0" borderId="0"/>
    <xf numFmtId="38" fontId="36" fillId="0" borderId="0">
      <alignment vertical="top"/>
    </xf>
    <xf numFmtId="0" fontId="33" fillId="0" borderId="0"/>
    <xf numFmtId="0" fontId="35" fillId="0" borderId="0"/>
    <xf numFmtId="0" fontId="32" fillId="0" borderId="0"/>
    <xf numFmtId="0" fontId="31" fillId="0" borderId="0">
      <alignment vertical="top"/>
    </xf>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38" fontId="36" fillId="0" borderId="0">
      <alignment vertical="top"/>
    </xf>
    <xf numFmtId="0" fontId="32" fillId="0" borderId="0"/>
    <xf numFmtId="0" fontId="33" fillId="0" borderId="0"/>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69" fontId="33" fillId="0" borderId="0"/>
    <xf numFmtId="169" fontId="33" fillId="0" borderId="0"/>
    <xf numFmtId="38" fontId="36" fillId="0" borderId="0">
      <alignment vertical="top"/>
    </xf>
    <xf numFmtId="173" fontId="30" fillId="34" borderId="15">
      <alignment wrapText="1"/>
      <protection locked="0"/>
    </xf>
    <xf numFmtId="173" fontId="30" fillId="34" borderId="15">
      <alignment wrapText="1"/>
      <protection locked="0"/>
    </xf>
    <xf numFmtId="38" fontId="36" fillId="0" borderId="0">
      <alignment vertical="top"/>
    </xf>
    <xf numFmtId="0" fontId="33" fillId="0" borderId="0"/>
    <xf numFmtId="38" fontId="36" fillId="0" borderId="0">
      <alignment vertical="top"/>
    </xf>
    <xf numFmtId="169" fontId="32" fillId="0" borderId="0"/>
    <xf numFmtId="38" fontId="36" fillId="0" borderId="0">
      <alignment vertical="top"/>
    </xf>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4" fontId="38" fillId="0" borderId="0">
      <alignment vertical="center"/>
    </xf>
    <xf numFmtId="169" fontId="32" fillId="0" borderId="0"/>
    <xf numFmtId="0" fontId="32"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3" fillId="0" borderId="0"/>
    <xf numFmtId="0" fontId="33" fillId="0" borderId="0"/>
    <xf numFmtId="0" fontId="33" fillId="0" borderId="0"/>
    <xf numFmtId="0" fontId="33" fillId="0" borderId="0"/>
    <xf numFmtId="173" fontId="30" fillId="34" borderId="15">
      <alignment wrapText="1"/>
      <protection locked="0"/>
    </xf>
    <xf numFmtId="169" fontId="32" fillId="0" borderId="0"/>
    <xf numFmtId="169" fontId="33" fillId="0" borderId="0"/>
    <xf numFmtId="169" fontId="33" fillId="0" borderId="0"/>
    <xf numFmtId="0" fontId="33" fillId="0" borderId="0"/>
    <xf numFmtId="0" fontId="32" fillId="0" borderId="0"/>
    <xf numFmtId="0" fontId="33" fillId="0" borderId="0"/>
    <xf numFmtId="0" fontId="42" fillId="35" borderId="16" applyNumberFormat="0">
      <alignment readingOrder="1"/>
      <protection locked="0"/>
    </xf>
    <xf numFmtId="169" fontId="33" fillId="0" borderId="0"/>
    <xf numFmtId="0" fontId="33" fillId="0" borderId="0"/>
    <xf numFmtId="0" fontId="33" fillId="0" borderId="0"/>
    <xf numFmtId="0" fontId="33" fillId="0" borderId="0"/>
    <xf numFmtId="167" fontId="33" fillId="0" borderId="0"/>
    <xf numFmtId="167" fontId="33" fillId="0" borderId="0"/>
    <xf numFmtId="167" fontId="33" fillId="0" borderId="0"/>
    <xf numFmtId="0" fontId="35" fillId="0" borderId="0"/>
    <xf numFmtId="0" fontId="3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2"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3" fillId="0" borderId="0"/>
    <xf numFmtId="0" fontId="33" fillId="0" borderId="0"/>
    <xf numFmtId="0" fontId="33" fillId="0" borderId="0"/>
    <xf numFmtId="0" fontId="33" fillId="0" borderId="0"/>
    <xf numFmtId="0" fontId="32" fillId="0" borderId="0"/>
    <xf numFmtId="0" fontId="30" fillId="0" borderId="0"/>
    <xf numFmtId="0" fontId="43" fillId="0" borderId="0"/>
    <xf numFmtId="0" fontId="32" fillId="0" borderId="0"/>
    <xf numFmtId="0" fontId="30" fillId="0" borderId="0"/>
    <xf numFmtId="0" fontId="30" fillId="0" borderId="0"/>
    <xf numFmtId="0" fontId="30" fillId="0" borderId="0"/>
    <xf numFmtId="0" fontId="30" fillId="0" borderId="0"/>
    <xf numFmtId="0" fontId="30" fillId="0" borderId="0"/>
    <xf numFmtId="0" fontId="17"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167" fontId="33" fillId="0" borderId="0"/>
    <xf numFmtId="0" fontId="44" fillId="0" borderId="0"/>
    <xf numFmtId="0" fontId="33" fillId="0" borderId="0"/>
    <xf numFmtId="167" fontId="33" fillId="0" borderId="0"/>
    <xf numFmtId="167" fontId="32" fillId="0" borderId="0"/>
    <xf numFmtId="0" fontId="33" fillId="0" borderId="0"/>
    <xf numFmtId="167" fontId="33" fillId="0" borderId="0"/>
    <xf numFmtId="169" fontId="32" fillId="0" borderId="0"/>
    <xf numFmtId="0" fontId="33" fillId="0" borderId="0"/>
    <xf numFmtId="167" fontId="33" fillId="0" borderId="0"/>
    <xf numFmtId="0" fontId="32" fillId="0" borderId="0"/>
    <xf numFmtId="0" fontId="35" fillId="0" borderId="0"/>
    <xf numFmtId="0" fontId="35" fillId="0" borderId="0"/>
    <xf numFmtId="0" fontId="33" fillId="0" borderId="0"/>
    <xf numFmtId="0" fontId="33" fillId="0" borderId="0"/>
    <xf numFmtId="0" fontId="33" fillId="0" borderId="0"/>
    <xf numFmtId="0" fontId="33" fillId="0" borderId="0"/>
    <xf numFmtId="0" fontId="32" fillId="0" borderId="0"/>
    <xf numFmtId="0" fontId="30" fillId="0" borderId="0"/>
    <xf numFmtId="0" fontId="30" fillId="0" borderId="0"/>
    <xf numFmtId="0" fontId="30" fillId="0" borderId="0"/>
    <xf numFmtId="0" fontId="30" fillId="0" borderId="0"/>
    <xf numFmtId="0" fontId="30" fillId="0" borderId="0"/>
    <xf numFmtId="0" fontId="32" fillId="0" borderId="0"/>
    <xf numFmtId="0" fontId="33" fillId="0" borderId="0"/>
    <xf numFmtId="0" fontId="33" fillId="0" borderId="0"/>
    <xf numFmtId="0" fontId="33" fillId="0" borderId="0"/>
    <xf numFmtId="0" fontId="33" fillId="0" borderId="0"/>
    <xf numFmtId="0" fontId="33" fillId="0" borderId="0"/>
    <xf numFmtId="0" fontId="32" fillId="0" borderId="0"/>
    <xf numFmtId="167" fontId="33" fillId="0" borderId="0"/>
    <xf numFmtId="38" fontId="36" fillId="0" borderId="0">
      <alignment vertical="top"/>
    </xf>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2" fillId="0" borderId="0"/>
    <xf numFmtId="0" fontId="33" fillId="0" borderId="0"/>
    <xf numFmtId="0" fontId="33" fillId="0" borderId="0"/>
    <xf numFmtId="0" fontId="33" fillId="0" borderId="0"/>
    <xf numFmtId="0" fontId="30" fillId="0" borderId="0"/>
    <xf numFmtId="0" fontId="30" fillId="0" borderId="0"/>
    <xf numFmtId="0" fontId="30" fillId="0" borderId="0"/>
    <xf numFmtId="0" fontId="30" fillId="0" borderId="0"/>
    <xf numFmtId="0" fontId="33"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2" fillId="0" borderId="0"/>
    <xf numFmtId="0" fontId="33" fillId="0" borderId="0"/>
    <xf numFmtId="0" fontId="44" fillId="0" borderId="0"/>
    <xf numFmtId="38" fontId="36" fillId="0" borderId="0">
      <alignment vertical="top"/>
    </xf>
    <xf numFmtId="172" fontId="36" fillId="0" borderId="0">
      <alignment vertical="top"/>
    </xf>
    <xf numFmtId="38" fontId="36" fillId="0" borderId="0">
      <alignment vertical="top"/>
    </xf>
    <xf numFmtId="38" fontId="36" fillId="0" borderId="0">
      <alignment vertical="top"/>
    </xf>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172" fontId="36" fillId="0" borderId="0">
      <alignment vertical="top"/>
    </xf>
    <xf numFmtId="38" fontId="36" fillId="0" borderId="0">
      <alignment vertical="top"/>
    </xf>
    <xf numFmtId="167" fontId="32" fillId="0" borderId="0"/>
    <xf numFmtId="38" fontId="36" fillId="0" borderId="0">
      <alignment vertical="top"/>
    </xf>
    <xf numFmtId="0" fontId="32" fillId="0" borderId="0"/>
    <xf numFmtId="0" fontId="35"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38" fontId="36" fillId="0" borderId="0">
      <alignment vertical="top"/>
    </xf>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2" fillId="0" borderId="0"/>
    <xf numFmtId="38" fontId="36" fillId="0" borderId="0">
      <alignment vertical="top"/>
    </xf>
    <xf numFmtId="0" fontId="35" fillId="0" borderId="0"/>
    <xf numFmtId="0" fontId="32" fillId="0" borderId="0"/>
    <xf numFmtId="0" fontId="32"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3" fillId="0" borderId="0"/>
    <xf numFmtId="0" fontId="33" fillId="0" borderId="0"/>
    <xf numFmtId="0" fontId="33" fillId="0" borderId="0"/>
    <xf numFmtId="0" fontId="33" fillId="0" borderId="0"/>
    <xf numFmtId="0" fontId="32"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5" fillId="0" borderId="0"/>
    <xf numFmtId="0" fontId="33" fillId="0" borderId="0"/>
    <xf numFmtId="0" fontId="33" fillId="0" borderId="0"/>
    <xf numFmtId="0" fontId="32" fillId="0" borderId="0"/>
    <xf numFmtId="0" fontId="33" fillId="0" borderId="0"/>
    <xf numFmtId="0" fontId="32" fillId="0" borderId="0"/>
    <xf numFmtId="0" fontId="33" fillId="0" borderId="0"/>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2" fillId="0" borderId="0"/>
    <xf numFmtId="38" fontId="36" fillId="0" borderId="0">
      <alignment vertical="top"/>
    </xf>
    <xf numFmtId="38" fontId="36" fillId="0" borderId="0">
      <alignment vertical="top"/>
    </xf>
    <xf numFmtId="38" fontId="36" fillId="0" borderId="0">
      <alignment vertical="top"/>
    </xf>
    <xf numFmtId="0" fontId="32" fillId="0" borderId="0"/>
    <xf numFmtId="38" fontId="36" fillId="0" borderId="0">
      <alignment vertical="top"/>
    </xf>
    <xf numFmtId="38" fontId="36" fillId="0" borderId="0">
      <alignment vertical="top"/>
    </xf>
    <xf numFmtId="38" fontId="36" fillId="0" borderId="0">
      <alignment vertical="top"/>
    </xf>
    <xf numFmtId="167" fontId="32" fillId="0" borderId="0"/>
    <xf numFmtId="167" fontId="32" fillId="0" borderId="0"/>
    <xf numFmtId="38" fontId="36" fillId="0" borderId="0">
      <alignment vertical="top"/>
    </xf>
    <xf numFmtId="167" fontId="33" fillId="0" borderId="0"/>
    <xf numFmtId="169" fontId="32" fillId="0" borderId="0"/>
    <xf numFmtId="38" fontId="36" fillId="0" borderId="0">
      <alignment vertical="top"/>
    </xf>
    <xf numFmtId="0" fontId="33" fillId="0" borderId="0"/>
    <xf numFmtId="38" fontId="36" fillId="0" borderId="0">
      <alignment vertical="top"/>
    </xf>
    <xf numFmtId="169" fontId="32" fillId="0" borderId="0"/>
    <xf numFmtId="38" fontId="36" fillId="0" borderId="0">
      <alignment vertical="top"/>
    </xf>
    <xf numFmtId="0" fontId="32" fillId="0" borderId="0"/>
    <xf numFmtId="0" fontId="33" fillId="0" borderId="0"/>
    <xf numFmtId="167" fontId="32" fillId="0" borderId="0"/>
    <xf numFmtId="167" fontId="33" fillId="0" borderId="0"/>
    <xf numFmtId="0" fontId="32" fillId="0" borderId="0"/>
    <xf numFmtId="172" fontId="36" fillId="0" borderId="0">
      <alignment vertical="top"/>
    </xf>
    <xf numFmtId="38" fontId="36" fillId="0" borderId="0">
      <alignment vertical="top"/>
    </xf>
    <xf numFmtId="167" fontId="32" fillId="0" borderId="0"/>
    <xf numFmtId="169"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38" fontId="36" fillId="0" borderId="0">
      <alignment vertical="top"/>
    </xf>
    <xf numFmtId="167" fontId="33" fillId="0" borderId="0"/>
    <xf numFmtId="169" fontId="32"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169" fontId="32" fillId="0" borderId="0"/>
    <xf numFmtId="38" fontId="36" fillId="0" borderId="0">
      <alignment vertical="top"/>
    </xf>
    <xf numFmtId="0" fontId="33" fillId="0" borderId="0"/>
    <xf numFmtId="172" fontId="36" fillId="0" borderId="0">
      <alignment vertical="top"/>
    </xf>
    <xf numFmtId="38" fontId="36" fillId="0" borderId="0">
      <alignment vertical="top"/>
    </xf>
    <xf numFmtId="167" fontId="33" fillId="0" borderId="0"/>
    <xf numFmtId="38" fontId="36" fillId="0" borderId="0">
      <alignment vertical="top"/>
    </xf>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38" fontId="36" fillId="0" borderId="0">
      <alignment vertical="top"/>
    </xf>
    <xf numFmtId="0" fontId="33" fillId="0" borderId="0"/>
    <xf numFmtId="0" fontId="33" fillId="0" borderId="0"/>
    <xf numFmtId="0" fontId="33" fillId="0" borderId="0"/>
    <xf numFmtId="0" fontId="32" fillId="0" borderId="0"/>
    <xf numFmtId="0" fontId="33" fillId="0" borderId="0"/>
    <xf numFmtId="0" fontId="33" fillId="0" borderId="0"/>
    <xf numFmtId="38" fontId="36" fillId="0" borderId="0">
      <alignment vertical="top"/>
    </xf>
    <xf numFmtId="38" fontId="36" fillId="0" borderId="0">
      <alignment vertical="top"/>
    </xf>
    <xf numFmtId="0" fontId="33" fillId="0" borderId="0"/>
    <xf numFmtId="0" fontId="30" fillId="0" borderId="0"/>
    <xf numFmtId="0" fontId="30" fillId="0" borderId="0"/>
    <xf numFmtId="0" fontId="30" fillId="0" borderId="0"/>
    <xf numFmtId="0" fontId="30" fillId="0" borderId="0"/>
    <xf numFmtId="0" fontId="33" fillId="0" borderId="0"/>
    <xf numFmtId="0" fontId="32" fillId="0" borderId="0"/>
    <xf numFmtId="0" fontId="33" fillId="0" borderId="0"/>
    <xf numFmtId="0" fontId="30" fillId="0" borderId="0"/>
    <xf numFmtId="0" fontId="30" fillId="0" borderId="0"/>
    <xf numFmtId="0" fontId="30" fillId="0" borderId="0"/>
    <xf numFmtId="0" fontId="30" fillId="0" borderId="0"/>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67" fontId="33" fillId="0" borderId="0"/>
    <xf numFmtId="169" fontId="33" fillId="0" borderId="0"/>
    <xf numFmtId="38" fontId="36" fillId="0" borderId="0">
      <alignment vertical="top"/>
    </xf>
    <xf numFmtId="0" fontId="33" fillId="0" borderId="0"/>
    <xf numFmtId="167" fontId="33" fillId="0" borderId="0"/>
    <xf numFmtId="38" fontId="36" fillId="0" borderId="0">
      <alignment vertical="top"/>
    </xf>
    <xf numFmtId="0" fontId="33" fillId="0" borderId="0"/>
    <xf numFmtId="38" fontId="36" fillId="0" borderId="0">
      <alignment vertical="top"/>
    </xf>
    <xf numFmtId="167" fontId="33" fillId="0" borderId="0"/>
    <xf numFmtId="38" fontId="36" fillId="0" borderId="0">
      <alignment vertical="top"/>
    </xf>
    <xf numFmtId="0" fontId="33" fillId="0" borderId="0"/>
    <xf numFmtId="0" fontId="30" fillId="0" borderId="0"/>
    <xf numFmtId="0" fontId="33" fillId="0" borderId="0"/>
    <xf numFmtId="172" fontId="36" fillId="0" borderId="0">
      <alignment vertical="top"/>
    </xf>
    <xf numFmtId="38" fontId="36" fillId="0" borderId="0">
      <alignment vertical="top"/>
    </xf>
    <xf numFmtId="167" fontId="33" fillId="0" borderId="0"/>
    <xf numFmtId="169" fontId="32" fillId="0" borderId="0"/>
    <xf numFmtId="38" fontId="36" fillId="0" borderId="0">
      <alignment vertical="top"/>
    </xf>
    <xf numFmtId="0" fontId="17"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2" fillId="0" borderId="0"/>
    <xf numFmtId="0" fontId="30" fillId="0" borderId="0"/>
    <xf numFmtId="0" fontId="43" fillId="0" borderId="0"/>
    <xf numFmtId="0" fontId="32" fillId="0" borderId="0"/>
    <xf numFmtId="0" fontId="30" fillId="0" borderId="0"/>
    <xf numFmtId="0" fontId="30" fillId="0" borderId="0"/>
    <xf numFmtId="0" fontId="30" fillId="0" borderId="0"/>
    <xf numFmtId="0" fontId="30" fillId="0" borderId="0"/>
    <xf numFmtId="0" fontId="30" fillId="0" borderId="0"/>
    <xf numFmtId="0" fontId="43" fillId="0" borderId="0"/>
    <xf numFmtId="0" fontId="43" fillId="0" borderId="0"/>
    <xf numFmtId="0" fontId="30" fillId="0" borderId="0"/>
    <xf numFmtId="0" fontId="45"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17" fillId="0" borderId="0"/>
    <xf numFmtId="0" fontId="33" fillId="0" borderId="0"/>
    <xf numFmtId="0" fontId="33" fillId="0" borderId="0"/>
    <xf numFmtId="0" fontId="33" fillId="0" borderId="0"/>
    <xf numFmtId="38" fontId="36" fillId="0" borderId="0">
      <alignment vertical="top"/>
    </xf>
    <xf numFmtId="0" fontId="33" fillId="0" borderId="0"/>
    <xf numFmtId="0" fontId="32" fillId="0" borderId="0"/>
    <xf numFmtId="0" fontId="33" fillId="0" borderId="0"/>
    <xf numFmtId="0" fontId="32"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0" fontId="30" fillId="0" borderId="0"/>
    <xf numFmtId="0" fontId="30" fillId="0" borderId="0"/>
    <xf numFmtId="0" fontId="33" fillId="0" borderId="0"/>
    <xf numFmtId="38" fontId="36" fillId="0" borderId="0">
      <alignment vertical="top"/>
    </xf>
    <xf numFmtId="167" fontId="33" fillId="0" borderId="0"/>
    <xf numFmtId="38" fontId="36" fillId="0" borderId="0">
      <alignment vertical="top"/>
    </xf>
    <xf numFmtId="0" fontId="32" fillId="0" borderId="0"/>
    <xf numFmtId="0" fontId="30" fillId="0" borderId="0"/>
    <xf numFmtId="0" fontId="43" fillId="0" borderId="0"/>
    <xf numFmtId="0" fontId="32" fillId="0" borderId="0"/>
    <xf numFmtId="0" fontId="30" fillId="0" borderId="0"/>
    <xf numFmtId="0" fontId="30" fillId="0" borderId="0"/>
    <xf numFmtId="0" fontId="30" fillId="0" borderId="0"/>
    <xf numFmtId="0" fontId="30" fillId="0" borderId="0"/>
    <xf numFmtId="0" fontId="30" fillId="0" borderId="0"/>
    <xf numFmtId="0" fontId="33" fillId="0" borderId="0"/>
    <xf numFmtId="172" fontId="36" fillId="0" borderId="0">
      <alignment vertical="top"/>
    </xf>
    <xf numFmtId="38" fontId="36" fillId="0" borderId="0">
      <alignment vertical="top"/>
    </xf>
    <xf numFmtId="167" fontId="33" fillId="0" borderId="0"/>
    <xf numFmtId="38" fontId="36" fillId="0" borderId="0">
      <alignment vertical="top"/>
    </xf>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2" fillId="0" borderId="0"/>
    <xf numFmtId="0" fontId="33" fillId="0" borderId="0"/>
    <xf numFmtId="0" fontId="33" fillId="0" borderId="0"/>
    <xf numFmtId="0" fontId="32" fillId="0" borderId="0"/>
    <xf numFmtId="0" fontId="32" fillId="0" borderId="0"/>
    <xf numFmtId="0" fontId="30" fillId="0" borderId="0"/>
    <xf numFmtId="0" fontId="43" fillId="0" borderId="0"/>
    <xf numFmtId="0" fontId="32" fillId="0" borderId="0"/>
    <xf numFmtId="0" fontId="30" fillId="0" borderId="0"/>
    <xf numFmtId="0" fontId="30" fillId="0" borderId="0"/>
    <xf numFmtId="0" fontId="30" fillId="0" borderId="0"/>
    <xf numFmtId="0" fontId="30" fillId="0" borderId="0"/>
    <xf numFmtId="0" fontId="30" fillId="0" borderId="0"/>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2"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67" fontId="33" fillId="0" borderId="0"/>
    <xf numFmtId="4" fontId="38" fillId="0" borderId="0">
      <alignment vertical="center"/>
    </xf>
    <xf numFmtId="38" fontId="36" fillId="0" borderId="0">
      <alignment vertical="top"/>
    </xf>
    <xf numFmtId="169" fontId="32" fillId="0" borderId="0"/>
    <xf numFmtId="0" fontId="33" fillId="0" borderId="0"/>
    <xf numFmtId="38" fontId="36" fillId="0" borderId="0">
      <alignment vertical="top"/>
    </xf>
    <xf numFmtId="0" fontId="32" fillId="0" borderId="0"/>
    <xf numFmtId="38" fontId="36" fillId="0" borderId="0">
      <alignment vertical="top"/>
    </xf>
    <xf numFmtId="167" fontId="32" fillId="0" borderId="0"/>
    <xf numFmtId="38" fontId="36" fillId="0" borderId="0">
      <alignment vertical="top"/>
    </xf>
    <xf numFmtId="0" fontId="32" fillId="0" borderId="0"/>
    <xf numFmtId="0" fontId="32" fillId="0" borderId="0"/>
    <xf numFmtId="0" fontId="35" fillId="0" borderId="0"/>
    <xf numFmtId="0" fontId="33" fillId="0" borderId="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7" fontId="33" fillId="0" borderId="0"/>
    <xf numFmtId="167" fontId="32" fillId="0" borderId="0"/>
    <xf numFmtId="0" fontId="33" fillId="0" borderId="0"/>
    <xf numFmtId="169" fontId="32" fillId="0" borderId="0"/>
    <xf numFmtId="167" fontId="33" fillId="0" borderId="0"/>
    <xf numFmtId="0" fontId="32" fillId="0" borderId="0"/>
    <xf numFmtId="0" fontId="32" fillId="0" borderId="0"/>
    <xf numFmtId="0" fontId="33" fillId="0" borderId="0"/>
    <xf numFmtId="0" fontId="33" fillId="0" borderId="0"/>
    <xf numFmtId="0" fontId="33" fillId="0" borderId="0"/>
    <xf numFmtId="0" fontId="33" fillId="0" borderId="0"/>
    <xf numFmtId="167" fontId="32" fillId="0" borderId="0"/>
    <xf numFmtId="0" fontId="32" fillId="0" borderId="0"/>
    <xf numFmtId="0" fontId="33" fillId="0" borderId="0"/>
    <xf numFmtId="0" fontId="33" fillId="0" borderId="0"/>
    <xf numFmtId="0" fontId="32" fillId="0" borderId="0"/>
    <xf numFmtId="167" fontId="32" fillId="0" borderId="0"/>
    <xf numFmtId="0" fontId="32" fillId="0" borderId="0"/>
    <xf numFmtId="167" fontId="32" fillId="0" borderId="0"/>
    <xf numFmtId="0" fontId="17" fillId="0" borderId="0"/>
    <xf numFmtId="0" fontId="33" fillId="0" borderId="0"/>
    <xf numFmtId="0" fontId="33" fillId="0" borderId="0"/>
    <xf numFmtId="0" fontId="33" fillId="0" borderId="0"/>
    <xf numFmtId="0" fontId="33" fillId="0" borderId="0"/>
    <xf numFmtId="167" fontId="33" fillId="0" borderId="0"/>
    <xf numFmtId="0" fontId="33" fillId="0" borderId="0"/>
    <xf numFmtId="0" fontId="32" fillId="0" borderId="0"/>
    <xf numFmtId="0" fontId="33" fillId="0" borderId="0"/>
    <xf numFmtId="0" fontId="33" fillId="0" borderId="0"/>
    <xf numFmtId="0" fontId="33" fillId="0" borderId="0"/>
    <xf numFmtId="167" fontId="33" fillId="0" borderId="0"/>
    <xf numFmtId="174" fontId="17" fillId="0" borderId="0" applyFont="0" applyFill="0" applyBorder="0" applyAlignment="0" applyProtection="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46" fillId="0" borderId="17">
      <protection locked="0"/>
    </xf>
    <xf numFmtId="167" fontId="32" fillId="0" borderId="0"/>
    <xf numFmtId="0" fontId="47" fillId="36" borderId="0"/>
    <xf numFmtId="0" fontId="32" fillId="0" borderId="0"/>
    <xf numFmtId="0" fontId="46" fillId="0" borderId="17">
      <protection locked="0"/>
    </xf>
    <xf numFmtId="167" fontId="32" fillId="0" borderId="0"/>
    <xf numFmtId="0" fontId="48" fillId="37" borderId="0" applyNumberFormat="0" applyBorder="0" applyAlignment="0" applyProtection="0"/>
    <xf numFmtId="0" fontId="33" fillId="0" borderId="0"/>
    <xf numFmtId="0" fontId="30" fillId="0" borderId="0"/>
    <xf numFmtId="0" fontId="33" fillId="0" borderId="0"/>
    <xf numFmtId="0" fontId="30" fillId="0" borderId="0"/>
    <xf numFmtId="0" fontId="30" fillId="0" borderId="0"/>
    <xf numFmtId="0" fontId="30" fillId="0" borderId="0"/>
    <xf numFmtId="0" fontId="30" fillId="0" borderId="0"/>
    <xf numFmtId="0" fontId="17" fillId="0" borderId="0"/>
    <xf numFmtId="0" fontId="48" fillId="38" borderId="0" applyNumberFormat="0" applyBorder="0" applyAlignment="0" applyProtection="0"/>
    <xf numFmtId="0" fontId="30" fillId="0" borderId="0"/>
    <xf numFmtId="0" fontId="30" fillId="0" borderId="0"/>
    <xf numFmtId="0" fontId="30" fillId="0" borderId="0"/>
    <xf numFmtId="0" fontId="30" fillId="0" borderId="0"/>
    <xf numFmtId="0" fontId="32" fillId="0" borderId="0"/>
    <xf numFmtId="0" fontId="32" fillId="0" borderId="0"/>
    <xf numFmtId="0" fontId="33" fillId="0" borderId="0"/>
    <xf numFmtId="175" fontId="49" fillId="0" borderId="0">
      <protection locked="0"/>
    </xf>
    <xf numFmtId="167" fontId="33" fillId="0" borderId="0"/>
    <xf numFmtId="0" fontId="48" fillId="39" borderId="0" applyNumberFormat="0" applyBorder="0" applyAlignment="0" applyProtection="0"/>
    <xf numFmtId="174" fontId="17" fillId="0" borderId="0" applyFont="0" applyFill="0" applyBorder="0" applyAlignment="0" applyProtection="0"/>
    <xf numFmtId="0" fontId="48" fillId="40" borderId="0" applyNumberFormat="0" applyBorder="0" applyAlignment="0" applyProtection="0"/>
    <xf numFmtId="175" fontId="49" fillId="0" borderId="0">
      <protection locked="0"/>
    </xf>
    <xf numFmtId="166" fontId="49" fillId="0" borderId="0">
      <protection locked="0"/>
    </xf>
    <xf numFmtId="166" fontId="49" fillId="0" borderId="0">
      <protection locked="0"/>
    </xf>
    <xf numFmtId="168" fontId="50" fillId="0" borderId="0">
      <protection locked="0"/>
    </xf>
    <xf numFmtId="166" fontId="46" fillId="0" borderId="0">
      <protection locked="0"/>
    </xf>
    <xf numFmtId="166" fontId="46" fillId="0" borderId="0">
      <protection locked="0"/>
    </xf>
    <xf numFmtId="168" fontId="50" fillId="0" borderId="0">
      <protection locked="0"/>
    </xf>
    <xf numFmtId="166" fontId="49" fillId="0" borderId="0">
      <protection locked="0"/>
    </xf>
    <xf numFmtId="176" fontId="49" fillId="0" borderId="0">
      <protection locked="0"/>
    </xf>
    <xf numFmtId="166" fontId="49" fillId="0" borderId="0">
      <protection locked="0"/>
    </xf>
    <xf numFmtId="166" fontId="49" fillId="0" borderId="0">
      <protection locked="0"/>
    </xf>
    <xf numFmtId="168" fontId="50" fillId="0" borderId="0">
      <protection locked="0"/>
    </xf>
    <xf numFmtId="166" fontId="46" fillId="0" borderId="0">
      <protection locked="0"/>
    </xf>
    <xf numFmtId="166" fontId="46" fillId="0" borderId="0">
      <protection locked="0"/>
    </xf>
    <xf numFmtId="168" fontId="50" fillId="0" borderId="0">
      <protection locked="0"/>
    </xf>
    <xf numFmtId="166" fontId="49" fillId="0" borderId="0">
      <protection locked="0"/>
    </xf>
    <xf numFmtId="166" fontId="46" fillId="0" borderId="0">
      <protection locked="0"/>
    </xf>
    <xf numFmtId="177" fontId="49" fillId="0" borderId="0">
      <protection locked="0"/>
    </xf>
    <xf numFmtId="177" fontId="49" fillId="0" borderId="0">
      <protection locked="0"/>
    </xf>
    <xf numFmtId="177" fontId="46" fillId="0" borderId="0">
      <protection locked="0"/>
    </xf>
    <xf numFmtId="177" fontId="46" fillId="0" borderId="0">
      <protection locked="0"/>
    </xf>
    <xf numFmtId="166" fontId="46" fillId="0" borderId="0">
      <protection locked="0"/>
    </xf>
    <xf numFmtId="175" fontId="49" fillId="0" borderId="0">
      <protection locked="0"/>
    </xf>
    <xf numFmtId="177" fontId="46" fillId="0" borderId="0">
      <protection locked="0"/>
    </xf>
    <xf numFmtId="177" fontId="46" fillId="0" borderId="0">
      <protection locked="0"/>
    </xf>
    <xf numFmtId="177" fontId="49" fillId="0" borderId="0">
      <protection locked="0"/>
    </xf>
    <xf numFmtId="166" fontId="46" fillId="0" borderId="0">
      <protection locked="0"/>
    </xf>
    <xf numFmtId="177" fontId="49" fillId="0" borderId="0">
      <protection locked="0"/>
    </xf>
    <xf numFmtId="177" fontId="49" fillId="0" borderId="0">
      <protection locked="0"/>
    </xf>
    <xf numFmtId="177" fontId="46" fillId="0" borderId="0">
      <protection locked="0"/>
    </xf>
    <xf numFmtId="177" fontId="46" fillId="0" borderId="0">
      <protection locked="0"/>
    </xf>
    <xf numFmtId="0" fontId="51" fillId="0" borderId="0">
      <protection locked="0"/>
    </xf>
    <xf numFmtId="176" fontId="49" fillId="0" borderId="0">
      <protection locked="0"/>
    </xf>
    <xf numFmtId="177" fontId="46" fillId="0" borderId="0">
      <protection locked="0"/>
    </xf>
    <xf numFmtId="177" fontId="46" fillId="0" borderId="0">
      <protection locked="0"/>
    </xf>
    <xf numFmtId="177" fontId="49" fillId="0" borderId="0">
      <protection locked="0"/>
    </xf>
    <xf numFmtId="166" fontId="46" fillId="0" borderId="0">
      <protection locked="0"/>
    </xf>
    <xf numFmtId="177" fontId="49" fillId="0" borderId="0">
      <protection locked="0"/>
    </xf>
    <xf numFmtId="177" fontId="49" fillId="0" borderId="0">
      <protection locked="0"/>
    </xf>
    <xf numFmtId="177" fontId="46" fillId="0" borderId="0">
      <protection locked="0"/>
    </xf>
    <xf numFmtId="177" fontId="46" fillId="0" borderId="0">
      <protection locked="0"/>
    </xf>
    <xf numFmtId="0" fontId="51" fillId="0" borderId="0">
      <protection locked="0"/>
    </xf>
    <xf numFmtId="178" fontId="49" fillId="0" borderId="0">
      <protection locked="0"/>
    </xf>
    <xf numFmtId="177" fontId="46" fillId="0" borderId="0">
      <protection locked="0"/>
    </xf>
    <xf numFmtId="0" fontId="51" fillId="0" borderId="0">
      <protection locked="0"/>
    </xf>
    <xf numFmtId="177" fontId="46" fillId="0" borderId="0">
      <protection locked="0"/>
    </xf>
    <xf numFmtId="177" fontId="49" fillId="0" borderId="0">
      <protection locked="0"/>
    </xf>
    <xf numFmtId="177" fontId="49" fillId="0" borderId="0">
      <protection locked="0"/>
    </xf>
    <xf numFmtId="177" fontId="49" fillId="0" borderId="0">
      <protection locked="0"/>
    </xf>
    <xf numFmtId="177" fontId="49" fillId="0" borderId="0">
      <protection locked="0"/>
    </xf>
    <xf numFmtId="177" fontId="46" fillId="0" borderId="0">
      <protection locked="0"/>
    </xf>
    <xf numFmtId="177" fontId="46" fillId="0" borderId="0">
      <protection locked="0"/>
    </xf>
    <xf numFmtId="177" fontId="46" fillId="0" borderId="0">
      <protection locked="0"/>
    </xf>
    <xf numFmtId="177" fontId="46" fillId="0" borderId="0">
      <protection locked="0"/>
    </xf>
    <xf numFmtId="177" fontId="49" fillId="0" borderId="0">
      <protection locked="0"/>
    </xf>
    <xf numFmtId="177" fontId="49" fillId="0" borderId="0">
      <protection locked="0"/>
    </xf>
    <xf numFmtId="179" fontId="49" fillId="0" borderId="17">
      <protection locked="0"/>
    </xf>
    <xf numFmtId="0" fontId="49" fillId="0" borderId="17">
      <protection locked="0"/>
    </xf>
    <xf numFmtId="0" fontId="49" fillId="0" borderId="17">
      <protection locked="0"/>
    </xf>
    <xf numFmtId="0" fontId="46" fillId="0" borderId="17">
      <protection locked="0"/>
    </xf>
    <xf numFmtId="0" fontId="46" fillId="0" borderId="17">
      <protection locked="0"/>
    </xf>
    <xf numFmtId="0" fontId="48" fillId="38" borderId="0" applyNumberFormat="0" applyBorder="0" applyAlignment="0" applyProtection="0"/>
    <xf numFmtId="0" fontId="46" fillId="0" borderId="17">
      <protection locked="0"/>
    </xf>
    <xf numFmtId="0" fontId="49" fillId="0" borderId="17">
      <protection locked="0"/>
    </xf>
    <xf numFmtId="0" fontId="51" fillId="0" borderId="0">
      <protection locked="0"/>
    </xf>
    <xf numFmtId="177" fontId="52" fillId="0" borderId="0">
      <protection locked="0"/>
    </xf>
    <xf numFmtId="177" fontId="52" fillId="0" borderId="0">
      <protection locked="0"/>
    </xf>
    <xf numFmtId="177" fontId="51" fillId="0" borderId="0">
      <protection locked="0"/>
    </xf>
    <xf numFmtId="177" fontId="51" fillId="0" borderId="0">
      <protection locked="0"/>
    </xf>
    <xf numFmtId="179" fontId="49" fillId="0" borderId="17">
      <protection locked="0"/>
    </xf>
    <xf numFmtId="179" fontId="52" fillId="0" borderId="0">
      <protection locked="0"/>
    </xf>
    <xf numFmtId="177" fontId="51" fillId="0" borderId="0">
      <protection locked="0"/>
    </xf>
    <xf numFmtId="177" fontId="51" fillId="0" borderId="0">
      <protection locked="0"/>
    </xf>
    <xf numFmtId="177" fontId="52" fillId="0" borderId="0">
      <protection locked="0"/>
    </xf>
    <xf numFmtId="0" fontId="51" fillId="0" borderId="0">
      <protection locked="0"/>
    </xf>
    <xf numFmtId="177" fontId="52" fillId="0" borderId="0">
      <protection locked="0"/>
    </xf>
    <xf numFmtId="177" fontId="52" fillId="0" borderId="0">
      <protection locked="0"/>
    </xf>
    <xf numFmtId="177" fontId="51" fillId="0" borderId="0">
      <protection locked="0"/>
    </xf>
    <xf numFmtId="177" fontId="51" fillId="0" borderId="0">
      <protection locked="0"/>
    </xf>
    <xf numFmtId="0" fontId="48" fillId="37" borderId="0" applyNumberFormat="0" applyBorder="0" applyAlignment="0" applyProtection="0"/>
    <xf numFmtId="179" fontId="52" fillId="0" borderId="0">
      <protection locked="0"/>
    </xf>
    <xf numFmtId="177" fontId="51" fillId="0" borderId="0">
      <protection locked="0"/>
    </xf>
    <xf numFmtId="0" fontId="48" fillId="37" borderId="0" applyNumberFormat="0" applyBorder="0" applyAlignment="0" applyProtection="0"/>
    <xf numFmtId="177" fontId="51" fillId="0" borderId="0">
      <protection locked="0"/>
    </xf>
    <xf numFmtId="177" fontId="52" fillId="0" borderId="0">
      <protection locked="0"/>
    </xf>
    <xf numFmtId="0" fontId="46" fillId="0" borderId="17">
      <protection locked="0"/>
    </xf>
    <xf numFmtId="177" fontId="49" fillId="0" borderId="17">
      <protection locked="0"/>
    </xf>
    <xf numFmtId="177" fontId="49" fillId="0" borderId="17">
      <protection locked="0"/>
    </xf>
    <xf numFmtId="177" fontId="46" fillId="0" borderId="17">
      <protection locked="0"/>
    </xf>
    <xf numFmtId="177" fontId="46" fillId="0" borderId="17">
      <protection locked="0"/>
    </xf>
    <xf numFmtId="166" fontId="46" fillId="0" borderId="0">
      <protection locked="0"/>
    </xf>
    <xf numFmtId="179" fontId="49" fillId="0" borderId="17">
      <protection locked="0"/>
    </xf>
    <xf numFmtId="177" fontId="46" fillId="0" borderId="17">
      <protection locked="0"/>
    </xf>
    <xf numFmtId="176" fontId="49" fillId="0" borderId="0">
      <protection locked="0"/>
    </xf>
    <xf numFmtId="177" fontId="46" fillId="0" borderId="17">
      <protection locked="0"/>
    </xf>
    <xf numFmtId="177" fontId="49" fillId="0" borderId="17">
      <protection locked="0"/>
    </xf>
    <xf numFmtId="180" fontId="18" fillId="0" borderId="0">
      <alignment horizontal="center"/>
    </xf>
    <xf numFmtId="181" fontId="17" fillId="0" borderId="0">
      <alignment horizontal="center"/>
    </xf>
    <xf numFmtId="181" fontId="17" fillId="0" borderId="0">
      <alignment horizontal="center"/>
    </xf>
    <xf numFmtId="182" fontId="35" fillId="0" borderId="0">
      <alignment horizontal="center"/>
    </xf>
    <xf numFmtId="181" fontId="17" fillId="0" borderId="0">
      <alignment horizontal="center"/>
    </xf>
    <xf numFmtId="183" fontId="35" fillId="0" borderId="0">
      <alignment horizontal="center"/>
    </xf>
    <xf numFmtId="181" fontId="17" fillId="0" borderId="0">
      <alignment horizontal="center"/>
    </xf>
    <xf numFmtId="182" fontId="35" fillId="0" borderId="0">
      <alignment horizontal="center"/>
    </xf>
    <xf numFmtId="0" fontId="47" fillId="36" borderId="0"/>
    <xf numFmtId="0" fontId="53" fillId="36" borderId="0"/>
    <xf numFmtId="0" fontId="48" fillId="41"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9" borderId="0" applyNumberFormat="0" applyBorder="0" applyAlignment="0" applyProtection="0"/>
    <xf numFmtId="0" fontId="48" fillId="37" borderId="0" applyNumberFormat="0" applyBorder="0" applyAlignment="0" applyProtection="0"/>
    <xf numFmtId="0" fontId="48" fillId="42" borderId="0" applyNumberFormat="0" applyBorder="0" applyAlignment="0" applyProtection="0"/>
    <xf numFmtId="0" fontId="48" fillId="38"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40" borderId="0" applyNumberFormat="0" applyBorder="0" applyAlignment="0" applyProtection="0"/>
    <xf numFmtId="0" fontId="48" fillId="38" borderId="0" applyNumberFormat="0" applyBorder="0" applyAlignment="0" applyProtection="0"/>
    <xf numFmtId="169" fontId="54" fillId="9"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1" borderId="0" applyNumberFormat="0" applyBorder="0" applyAlignment="0" applyProtection="0"/>
    <xf numFmtId="0" fontId="48" fillId="3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2" borderId="0" applyNumberFormat="0" applyBorder="0" applyAlignment="0" applyProtection="0"/>
    <xf numFmtId="0" fontId="48" fillId="40" borderId="0" applyNumberFormat="0" applyBorder="0" applyAlignment="0" applyProtection="0"/>
    <xf numFmtId="0" fontId="48" fillId="37"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37" borderId="0" applyNumberFormat="0" applyBorder="0" applyAlignment="0" applyProtection="0"/>
    <xf numFmtId="0" fontId="48" fillId="41" borderId="0" applyNumberFormat="0" applyBorder="0" applyAlignment="0" applyProtection="0"/>
    <xf numFmtId="0" fontId="48" fillId="37"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37" borderId="0" applyNumberFormat="0" applyBorder="0" applyAlignment="0" applyProtection="0"/>
    <xf numFmtId="0" fontId="48" fillId="42"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2"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55"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56" fillId="37" borderId="0" applyNumberFormat="0" applyBorder="0" applyAlignment="0" applyProtection="0"/>
    <xf numFmtId="0" fontId="48" fillId="43" borderId="0" applyNumberFormat="0" applyBorder="0" applyAlignment="0" applyProtection="0"/>
    <xf numFmtId="0" fontId="48"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169" fontId="54" fillId="13"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56"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56" fillId="37" borderId="0" applyNumberFormat="0" applyBorder="0" applyAlignment="0" applyProtection="0"/>
    <xf numFmtId="0" fontId="48" fillId="38"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6" fillId="38" borderId="0" applyNumberFormat="0" applyBorder="0" applyAlignment="0" applyProtection="0"/>
    <xf numFmtId="0" fontId="48" fillId="44" borderId="0" applyNumberFormat="0" applyBorder="0" applyAlignment="0" applyProtection="0"/>
    <xf numFmtId="0" fontId="48"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169" fontId="54" fillId="17"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6" fillId="38" borderId="0" applyNumberFormat="0" applyBorder="0" applyAlignment="0" applyProtection="0"/>
    <xf numFmtId="0" fontId="56" fillId="44"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6"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6" fillId="38"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6" fillId="39" borderId="0" applyNumberFormat="0" applyBorder="0" applyAlignment="0" applyProtection="0"/>
    <xf numFmtId="0" fontId="48" fillId="45" borderId="0" applyNumberFormat="0" applyBorder="0" applyAlignment="0" applyProtection="0"/>
    <xf numFmtId="0" fontId="48"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169" fontId="54" fillId="21"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6" fillId="39" borderId="0" applyNumberFormat="0" applyBorder="0" applyAlignment="0" applyProtection="0"/>
    <xf numFmtId="0" fontId="56" fillId="4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6"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6" fillId="3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6"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69" fontId="54" fillId="25"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6" fillId="40" borderId="0" applyNumberFormat="0" applyBorder="0" applyAlignment="0" applyProtection="0"/>
    <xf numFmtId="0" fontId="56" fillId="4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6" fillId="40"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6" fillId="41" borderId="0" applyNumberFormat="0" applyBorder="0" applyAlignment="0" applyProtection="0"/>
    <xf numFmtId="0" fontId="48" fillId="47" borderId="0" applyNumberFormat="0" applyBorder="0" applyAlignment="0" applyProtection="0"/>
    <xf numFmtId="0" fontId="48"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169" fontId="54" fillId="29"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6"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6" fillId="41"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6" fillId="42" borderId="0" applyNumberFormat="0" applyBorder="0" applyAlignment="0" applyProtection="0"/>
    <xf numFmtId="0" fontId="48" fillId="48" borderId="0" applyNumberFormat="0" applyBorder="0" applyAlignment="0" applyProtection="0"/>
    <xf numFmtId="0" fontId="48"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9"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48" fillId="50" borderId="0" applyNumberFormat="0" applyBorder="0" applyAlignment="0" applyProtection="0"/>
    <xf numFmtId="0" fontId="56" fillId="42" borderId="0" applyNumberFormat="0" applyBorder="0" applyAlignment="0" applyProtection="0"/>
    <xf numFmtId="0" fontId="56" fillId="48"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51"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0" borderId="0" applyNumberFormat="0" applyBorder="0" applyAlignment="0" applyProtection="0"/>
    <xf numFmtId="0" fontId="56"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50" borderId="0" applyNumberFormat="0" applyBorder="0" applyAlignment="0" applyProtection="0"/>
    <xf numFmtId="0" fontId="48" fillId="42" borderId="0" applyNumberFormat="0" applyBorder="0" applyAlignment="0" applyProtection="0"/>
    <xf numFmtId="0" fontId="48" fillId="49" borderId="0" applyNumberFormat="0" applyBorder="0" applyAlignment="0" applyProtection="0"/>
    <xf numFmtId="0" fontId="56" fillId="42" borderId="0" applyNumberFormat="0" applyBorder="0" applyAlignment="0" applyProtection="0"/>
    <xf numFmtId="0" fontId="48" fillId="49" borderId="0" applyNumberFormat="0" applyBorder="0" applyAlignment="0" applyProtection="0"/>
    <xf numFmtId="0" fontId="48" fillId="42" borderId="0" applyNumberFormat="0" applyBorder="0" applyAlignment="0" applyProtection="0"/>
    <xf numFmtId="184" fontId="57" fillId="52" borderId="18">
      <alignment horizontal="center" vertical="center"/>
      <protection locked="0"/>
    </xf>
    <xf numFmtId="185" fontId="57" fillId="53" borderId="18">
      <alignment horizontal="center" vertical="center"/>
      <protection locked="0"/>
    </xf>
    <xf numFmtId="184" fontId="57" fillId="52" borderId="18">
      <alignment horizontal="center" vertical="center"/>
      <protection locked="0"/>
    </xf>
    <xf numFmtId="0" fontId="48" fillId="49" borderId="0" applyNumberFormat="0" applyBorder="0" applyAlignment="0" applyProtection="0"/>
    <xf numFmtId="0" fontId="48" fillId="49" borderId="0" applyNumberFormat="0" applyBorder="0" applyAlignment="0" applyProtection="0"/>
    <xf numFmtId="0" fontId="48" fillId="51"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40" borderId="0" applyNumberFormat="0" applyBorder="0" applyAlignment="0" applyProtection="0"/>
    <xf numFmtId="0" fontId="48" fillId="50" borderId="0" applyNumberFormat="0" applyBorder="0" applyAlignment="0" applyProtection="0"/>
    <xf numFmtId="169" fontId="54" fillId="10"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49" borderId="0" applyNumberFormat="0" applyBorder="0" applyAlignment="0" applyProtection="0"/>
    <xf numFmtId="0" fontId="48" fillId="51" borderId="0" applyNumberFormat="0" applyBorder="0" applyAlignment="0" applyProtection="0"/>
    <xf numFmtId="0" fontId="48" fillId="49" borderId="0" applyNumberFormat="0" applyBorder="0" applyAlignment="0" applyProtection="0"/>
    <xf numFmtId="0" fontId="48" fillId="40"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54"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5" fillId="49" borderId="0" applyNumberFormat="0" applyBorder="0" applyAlignment="0" applyProtection="0"/>
    <xf numFmtId="0" fontId="48" fillId="4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55"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169" fontId="54" fillId="14"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56" fillId="49" borderId="0" applyNumberFormat="0" applyBorder="0" applyAlignment="0" applyProtection="0"/>
    <xf numFmtId="0" fontId="56" fillId="55"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56" fillId="49" borderId="0" applyNumberFormat="0" applyBorder="0" applyAlignment="0" applyProtection="0"/>
    <xf numFmtId="0" fontId="48" fillId="50"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6" fillId="50" borderId="0" applyNumberFormat="0" applyBorder="0" applyAlignment="0" applyProtection="0"/>
    <xf numFmtId="0" fontId="48" fillId="56" borderId="0" applyNumberFormat="0" applyBorder="0" applyAlignment="0" applyProtection="0"/>
    <xf numFmtId="0" fontId="48"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169" fontId="54" fillId="18"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6" fillId="50" borderId="0" applyNumberFormat="0" applyBorder="0" applyAlignment="0" applyProtection="0"/>
    <xf numFmtId="0" fontId="56" fillId="5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6"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6" fillId="50"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6" fillId="51" borderId="0" applyNumberFormat="0" applyBorder="0" applyAlignment="0" applyProtection="0"/>
    <xf numFmtId="0" fontId="48" fillId="57" borderId="0" applyNumberFormat="0" applyBorder="0" applyAlignment="0" applyProtection="0"/>
    <xf numFmtId="0" fontId="48"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169" fontId="54" fillId="22"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56" fillId="51" borderId="0" applyNumberFormat="0" applyBorder="0" applyAlignment="0" applyProtection="0"/>
    <xf numFmtId="0" fontId="56" fillId="57"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56"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56" fillId="51" borderId="0" applyNumberFormat="0" applyBorder="0" applyAlignment="0" applyProtection="0"/>
    <xf numFmtId="0" fontId="48" fillId="40" borderId="0" applyNumberFormat="0" applyBorder="0" applyAlignment="0" applyProtection="0"/>
    <xf numFmtId="0" fontId="48" fillId="51"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6"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69" fontId="54" fillId="26"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56" fillId="40" borderId="0" applyNumberFormat="0" applyBorder="0" applyAlignment="0" applyProtection="0"/>
    <xf numFmtId="0" fontId="56" fillId="4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56"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56" fillId="40" borderId="0" applyNumberFormat="0" applyBorder="0" applyAlignment="0" applyProtection="0"/>
    <xf numFmtId="0" fontId="48" fillId="49" borderId="0" applyNumberFormat="0" applyBorder="0" applyAlignment="0" applyProtection="0"/>
    <xf numFmtId="0" fontId="48" fillId="40"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5" fillId="49" borderId="0" applyNumberFormat="0" applyBorder="0" applyAlignment="0" applyProtection="0"/>
    <xf numFmtId="0" fontId="48"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55"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169" fontId="54" fillId="30"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56" fillId="49" borderId="0" applyNumberFormat="0" applyBorder="0" applyAlignment="0" applyProtection="0"/>
    <xf numFmtId="0" fontId="56" fillId="55"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56"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56" fillId="49" borderId="0" applyNumberFormat="0" applyBorder="0" applyAlignment="0" applyProtection="0"/>
    <xf numFmtId="0" fontId="48" fillId="54" borderId="0" applyNumberFormat="0" applyBorder="0" applyAlignment="0" applyProtection="0"/>
    <xf numFmtId="0" fontId="48" fillId="49"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6" fillId="54" borderId="0" applyNumberFormat="0" applyBorder="0" applyAlignment="0" applyProtection="0"/>
    <xf numFmtId="0" fontId="48" fillId="58" borderId="0" applyNumberFormat="0" applyBorder="0" applyAlignment="0" applyProtection="0"/>
    <xf numFmtId="0" fontId="48"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4" fontId="58" fillId="0" borderId="14">
      <alignment horizontal="right" vertical="top"/>
    </xf>
    <xf numFmtId="0" fontId="56" fillId="54" borderId="0" applyNumberFormat="0" applyBorder="0" applyAlignment="0" applyProtection="0"/>
    <xf numFmtId="0" fontId="48" fillId="5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169" fontId="59" fillId="11" borderId="0" applyNumberFormat="0" applyBorder="0" applyAlignment="0" applyProtection="0"/>
    <xf numFmtId="0" fontId="56" fillId="54" borderId="0" applyNumberFormat="0" applyBorder="0" applyAlignment="0" applyProtection="0"/>
    <xf numFmtId="0" fontId="56" fillId="58"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169" fontId="59" fillId="15"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169" fontId="59" fillId="19" borderId="0" applyNumberFormat="0" applyBorder="0" applyAlignment="0" applyProtection="0"/>
    <xf numFmtId="0" fontId="56"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60" fillId="51" borderId="0" applyNumberFormat="0" applyBorder="0" applyAlignment="0" applyProtection="0"/>
    <xf numFmtId="0" fontId="48" fillId="54" borderId="0" applyNumberFormat="0" applyBorder="0" applyAlignment="0" applyProtection="0"/>
    <xf numFmtId="169" fontId="59" fillId="23" borderId="0" applyNumberFormat="0" applyBorder="0" applyAlignment="0" applyProtection="0"/>
    <xf numFmtId="0" fontId="56" fillId="54" borderId="0" applyNumberFormat="0" applyBorder="0" applyAlignment="0" applyProtection="0"/>
    <xf numFmtId="0" fontId="60" fillId="50" borderId="0" applyNumberFormat="0" applyBorder="0" applyAlignment="0" applyProtection="0"/>
    <xf numFmtId="0" fontId="48" fillId="54" borderId="0" applyNumberFormat="0" applyBorder="0" applyAlignment="0" applyProtection="0"/>
    <xf numFmtId="169" fontId="59" fillId="27" borderId="0" applyNumberFormat="0" applyBorder="0" applyAlignment="0" applyProtection="0"/>
    <xf numFmtId="0" fontId="60" fillId="59" borderId="0" applyNumberFormat="0" applyBorder="0" applyAlignment="0" applyProtection="0"/>
    <xf numFmtId="0" fontId="60" fillId="60" borderId="0" applyNumberFormat="0" applyBorder="0" applyAlignment="0" applyProtection="0"/>
    <xf numFmtId="0" fontId="60" fillId="50" borderId="0" applyNumberFormat="0" applyBorder="0" applyAlignment="0" applyProtection="0"/>
    <xf numFmtId="0" fontId="60" fillId="61" borderId="0" applyNumberFormat="0" applyBorder="0" applyAlignment="0" applyProtection="0"/>
    <xf numFmtId="0" fontId="60" fillId="51" borderId="0" applyNumberFormat="0" applyBorder="0" applyAlignment="0" applyProtection="0"/>
    <xf numFmtId="0" fontId="60" fillId="62" borderId="0" applyNumberFormat="0" applyBorder="0" applyAlignment="0" applyProtection="0"/>
    <xf numFmtId="0" fontId="60" fillId="60" borderId="0" applyNumberFormat="0" applyBorder="0" applyAlignment="0" applyProtection="0"/>
    <xf numFmtId="0" fontId="60" fillId="59" borderId="0" applyNumberFormat="0" applyBorder="0" applyAlignment="0" applyProtection="0"/>
    <xf numFmtId="0" fontId="60" fillId="61" borderId="0" applyNumberFormat="0" applyBorder="0" applyAlignment="0" applyProtection="0"/>
    <xf numFmtId="0" fontId="60" fillId="59" borderId="0" applyNumberFormat="0" applyBorder="0" applyAlignment="0" applyProtection="0"/>
    <xf numFmtId="0" fontId="60" fillId="62"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1" fillId="59" borderId="0" applyNumberFormat="0" applyBorder="0" applyAlignment="0" applyProtection="0"/>
    <xf numFmtId="169" fontId="59" fillId="31" borderId="0" applyNumberFormat="0" applyBorder="0" applyAlignment="0" applyProtection="0"/>
    <xf numFmtId="0" fontId="60" fillId="59"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60" fillId="63" borderId="0" applyNumberFormat="0" applyBorder="0" applyAlignment="0" applyProtection="0"/>
    <xf numFmtId="0" fontId="62" fillId="59" borderId="0" applyNumberFormat="0" applyBorder="0" applyAlignment="0" applyProtection="0"/>
    <xf numFmtId="0" fontId="60" fillId="59"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62" fillId="59" borderId="0" applyNumberFormat="0" applyBorder="0" applyAlignment="0" applyProtection="0"/>
    <xf numFmtId="0" fontId="62" fillId="63"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2"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0" borderId="0" applyNumberFormat="0" applyBorder="0" applyAlignment="0" applyProtection="0"/>
    <xf numFmtId="0" fontId="62"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0" borderId="0" applyNumberFormat="0" applyBorder="0" applyAlignment="0" applyProtection="0"/>
    <xf numFmtId="0" fontId="62" fillId="59"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1" fillId="50" borderId="0" applyNumberFormat="0" applyBorder="0" applyAlignment="0" applyProtection="0"/>
    <xf numFmtId="4" fontId="58" fillId="0" borderId="14">
      <alignment horizontal="right" vertical="top"/>
    </xf>
    <xf numFmtId="0" fontId="60" fillId="50"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60" fillId="56" borderId="0" applyNumberFormat="0" applyBorder="0" applyAlignment="0" applyProtection="0"/>
    <xf numFmtId="0" fontId="62" fillId="50" borderId="0" applyNumberFormat="0" applyBorder="0" applyAlignment="0" applyProtection="0"/>
    <xf numFmtId="0" fontId="60" fillId="50"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6"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2"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2"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2" fillId="50"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1" fillId="51" borderId="0" applyNumberFormat="0" applyBorder="0" applyAlignment="0" applyProtection="0"/>
    <xf numFmtId="169" fontId="63" fillId="64" borderId="0" applyNumberFormat="0" applyBorder="0" applyAlignment="0" applyProtection="0"/>
    <xf numFmtId="0" fontId="60" fillId="51"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60" fillId="57" borderId="0" applyNumberFormat="0" applyBorder="0" applyAlignment="0" applyProtection="0"/>
    <xf numFmtId="0" fontId="62" fillId="51" borderId="0" applyNumberFormat="0" applyBorder="0" applyAlignment="0" applyProtection="0"/>
    <xf numFmtId="0" fontId="60" fillId="51"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7"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2"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60" borderId="0" applyNumberFormat="0" applyBorder="0" applyAlignment="0" applyProtection="0"/>
    <xf numFmtId="0" fontId="62"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60" borderId="0" applyNumberFormat="0" applyBorder="0" applyAlignment="0" applyProtection="0"/>
    <xf numFmtId="0" fontId="62" fillId="51"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1" fillId="60" borderId="0" applyNumberFormat="0" applyBorder="0" applyAlignment="0" applyProtection="0"/>
    <xf numFmtId="169" fontId="63" fillId="65" borderId="0" applyNumberFormat="0" applyBorder="0" applyAlignment="0" applyProtection="0"/>
    <xf numFmtId="0" fontId="60" fillId="60"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6"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2" fillId="60" borderId="0" applyNumberFormat="0" applyBorder="0" applyAlignment="0" applyProtection="0"/>
    <xf numFmtId="0" fontId="62" fillId="66"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1"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1" borderId="0" applyNumberFormat="0" applyBorder="0" applyAlignment="0" applyProtection="0"/>
    <xf numFmtId="0" fontId="62" fillId="60"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1" fillId="61" borderId="0" applyNumberFormat="0" applyBorder="0" applyAlignment="0" applyProtection="0"/>
    <xf numFmtId="169" fontId="64" fillId="67" borderId="0" applyNumberFormat="0" applyBorder="0" applyAlignment="0" applyProtection="0"/>
    <xf numFmtId="0" fontId="60" fillId="6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8"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2" fillId="61" borderId="0" applyNumberFormat="0" applyBorder="0" applyAlignment="0" applyProtection="0"/>
    <xf numFmtId="0" fontId="62" fillId="68"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62"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62" borderId="0" applyNumberFormat="0" applyBorder="0" applyAlignment="0" applyProtection="0"/>
    <xf numFmtId="0" fontId="62" fillId="61"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1" fillId="62" borderId="0" applyNumberFormat="0" applyBorder="0" applyAlignment="0" applyProtection="0"/>
    <xf numFmtId="169" fontId="63" fillId="69" borderId="0" applyNumberFormat="0" applyBorder="0" applyAlignment="0" applyProtection="0"/>
    <xf numFmtId="0" fontId="60" fillId="6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60" fillId="70" borderId="0" applyNumberFormat="0" applyBorder="0" applyAlignment="0" applyProtection="0"/>
    <xf numFmtId="0" fontId="62" fillId="62" borderId="0" applyNumberFormat="0" applyBorder="0" applyAlignment="0" applyProtection="0"/>
    <xf numFmtId="0" fontId="60" fillId="6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2" fillId="70"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2" fillId="62"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0" fillId="71" borderId="0" applyNumberFormat="0" applyBorder="0" applyAlignment="0" applyProtection="0"/>
    <xf numFmtId="0" fontId="62" fillId="62"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0" fillId="72" borderId="0" applyNumberFormat="0" applyBorder="0" applyAlignment="0" applyProtection="0"/>
    <xf numFmtId="0" fontId="62" fillId="62" borderId="0" applyNumberFormat="0" applyBorder="0" applyAlignment="0" applyProtection="0"/>
    <xf numFmtId="0" fontId="60" fillId="73" borderId="0" applyNumberFormat="0" applyBorder="0" applyAlignment="0" applyProtection="0"/>
    <xf numFmtId="186" fontId="65" fillId="0" borderId="0" applyFont="0" applyFill="0" applyBorder="0">
      <alignment horizontal="center"/>
    </xf>
    <xf numFmtId="169" fontId="63" fillId="74" borderId="0" applyNumberFormat="0" applyBorder="0" applyAlignment="0" applyProtection="0"/>
    <xf numFmtId="0" fontId="66" fillId="0" borderId="0">
      <alignment horizontal="right"/>
    </xf>
    <xf numFmtId="187" fontId="47" fillId="0" borderId="0" applyFont="0" applyFill="0" applyBorder="0" applyAlignment="0" applyProtection="0"/>
    <xf numFmtId="188" fontId="47" fillId="0" borderId="0" applyFont="0" applyFill="0" applyBorder="0" applyAlignment="0" applyProtection="0"/>
    <xf numFmtId="0" fontId="60" fillId="71" borderId="0" applyNumberFormat="0" applyBorder="0" applyAlignment="0" applyProtection="0"/>
    <xf numFmtId="0" fontId="48" fillId="75" borderId="0" applyNumberFormat="0" applyBorder="0" applyAlignment="0" applyProtection="0"/>
    <xf numFmtId="0" fontId="63" fillId="76" borderId="0" applyNumberFormat="0" applyBorder="0" applyAlignment="0" applyProtection="0"/>
    <xf numFmtId="0" fontId="63" fillId="76" borderId="0" applyNumberFormat="0" applyBorder="0" applyAlignment="0" applyProtection="0"/>
    <xf numFmtId="0" fontId="63" fillId="76" borderId="0" applyNumberFormat="0" applyBorder="0" applyAlignment="0" applyProtection="0"/>
    <xf numFmtId="0" fontId="63" fillId="76" borderId="0" applyNumberFormat="0" applyBorder="0" applyAlignment="0" applyProtection="0"/>
    <xf numFmtId="0" fontId="63" fillId="76" borderId="0" applyNumberFormat="0" applyBorder="0" applyAlignment="0" applyProtection="0"/>
    <xf numFmtId="0" fontId="63" fillId="64" borderId="0" applyNumberFormat="0" applyBorder="0" applyAlignment="0" applyProtection="0"/>
    <xf numFmtId="169" fontId="64" fillId="77" borderId="0" applyNumberFormat="0" applyBorder="0" applyAlignment="0" applyProtection="0"/>
    <xf numFmtId="0" fontId="48" fillId="75" borderId="0" applyNumberFormat="0" applyBorder="0" applyAlignment="0" applyProtection="0"/>
    <xf numFmtId="0" fontId="63" fillId="78" borderId="0" applyNumberFormat="0" applyBorder="0" applyAlignment="0" applyProtection="0"/>
    <xf numFmtId="0" fontId="63" fillId="78" borderId="0" applyNumberFormat="0" applyBorder="0" applyAlignment="0" applyProtection="0"/>
    <xf numFmtId="0" fontId="63" fillId="78" borderId="0" applyNumberFormat="0" applyBorder="0" applyAlignment="0" applyProtection="0"/>
    <xf numFmtId="0" fontId="63" fillId="78" borderId="0" applyNumberFormat="0" applyBorder="0" applyAlignment="0" applyProtection="0"/>
    <xf numFmtId="0" fontId="63" fillId="78" borderId="0" applyNumberFormat="0" applyBorder="0" applyAlignment="0" applyProtection="0"/>
    <xf numFmtId="0" fontId="63" fillId="65" borderId="0" applyNumberFormat="0" applyBorder="0" applyAlignment="0" applyProtection="0"/>
    <xf numFmtId="169" fontId="63" fillId="79" borderId="0" applyNumberFormat="0" applyBorder="0" applyAlignment="0" applyProtection="0"/>
    <xf numFmtId="0" fontId="60" fillId="64"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67" borderId="0" applyNumberFormat="0" applyBorder="0" applyAlignment="0" applyProtection="0"/>
    <xf numFmtId="169" fontId="63" fillId="81" borderId="0" applyNumberFormat="0" applyBorder="0" applyAlignment="0" applyProtection="0"/>
    <xf numFmtId="0" fontId="60" fillId="60" borderId="0" applyNumberFormat="0" applyBorder="0" applyAlignment="0" applyProtection="0"/>
    <xf numFmtId="0" fontId="64" fillId="82" borderId="0" applyNumberFormat="0" applyBorder="0" applyAlignment="0" applyProtection="0"/>
    <xf numFmtId="0" fontId="60" fillId="73" borderId="0" applyNumberFormat="0" applyBorder="0" applyAlignment="0" applyProtection="0"/>
    <xf numFmtId="0" fontId="48" fillId="83"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69" borderId="0" applyNumberFormat="0" applyBorder="0" applyAlignment="0" applyProtection="0"/>
    <xf numFmtId="169" fontId="64" fillId="78" borderId="0" applyNumberFormat="0" applyBorder="0" applyAlignment="0" applyProtection="0"/>
    <xf numFmtId="0" fontId="48" fillId="78"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74" borderId="0" applyNumberFormat="0" applyBorder="0" applyAlignment="0" applyProtection="0"/>
    <xf numFmtId="169" fontId="63" fillId="81" borderId="0" applyNumberFormat="0" applyBorder="0" applyAlignment="0" applyProtection="0"/>
    <xf numFmtId="0" fontId="60" fillId="77" borderId="0" applyNumberFormat="0" applyBorder="0" applyAlignment="0" applyProtection="0"/>
    <xf numFmtId="0" fontId="64" fillId="74" borderId="0" applyNumberFormat="0" applyBorder="0" applyAlignment="0" applyProtection="0"/>
    <xf numFmtId="0" fontId="64" fillId="74" borderId="0" applyNumberFormat="0" applyBorder="0" applyAlignment="0" applyProtection="0"/>
    <xf numFmtId="0" fontId="64" fillId="74" borderId="0" applyNumberFormat="0" applyBorder="0" applyAlignment="0" applyProtection="0"/>
    <xf numFmtId="0" fontId="64" fillId="74" borderId="0" applyNumberFormat="0" applyBorder="0" applyAlignment="0" applyProtection="0"/>
    <xf numFmtId="0" fontId="64" fillId="74" borderId="0" applyNumberFormat="0" applyBorder="0" applyAlignment="0" applyProtection="0"/>
    <xf numFmtId="0" fontId="64" fillId="77" borderId="0" applyNumberFormat="0" applyBorder="0" applyAlignment="0" applyProtection="0"/>
    <xf numFmtId="169" fontId="63" fillId="78" borderId="0" applyNumberFormat="0" applyBorder="0" applyAlignment="0" applyProtection="0"/>
    <xf numFmtId="0" fontId="60" fillId="61" borderId="0" applyNumberFormat="0" applyBorder="0" applyAlignment="0" applyProtection="0"/>
    <xf numFmtId="0" fontId="64" fillId="84" borderId="0" applyNumberFormat="0" applyBorder="0" applyAlignment="0" applyProtection="0"/>
    <xf numFmtId="0" fontId="60" fillId="72" borderId="0" applyNumberFormat="0" applyBorder="0" applyAlignment="0" applyProtection="0"/>
    <xf numFmtId="0" fontId="48" fillId="83" borderId="0" applyNumberFormat="0" applyBorder="0" applyAlignment="0" applyProtection="0"/>
    <xf numFmtId="0" fontId="63" fillId="85" borderId="0" applyNumberFormat="0" applyBorder="0" applyAlignment="0" applyProtection="0"/>
    <xf numFmtId="0" fontId="63" fillId="85" borderId="0" applyNumberFormat="0" applyBorder="0" applyAlignment="0" applyProtection="0"/>
    <xf numFmtId="0" fontId="63" fillId="85" borderId="0" applyNumberFormat="0" applyBorder="0" applyAlignment="0" applyProtection="0"/>
    <xf numFmtId="0" fontId="63" fillId="85" borderId="0" applyNumberFormat="0" applyBorder="0" applyAlignment="0" applyProtection="0"/>
    <xf numFmtId="0" fontId="63" fillId="85" borderId="0" applyNumberFormat="0" applyBorder="0" applyAlignment="0" applyProtection="0"/>
    <xf numFmtId="0" fontId="63" fillId="79" borderId="0" applyNumberFormat="0" applyBorder="0" applyAlignment="0" applyProtection="0"/>
    <xf numFmtId="169" fontId="64" fillId="78" borderId="0" applyNumberFormat="0" applyBorder="0" applyAlignment="0" applyProtection="0"/>
    <xf numFmtId="0" fontId="48" fillId="86"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63" fillId="81" borderId="0" applyNumberFormat="0" applyBorder="0" applyAlignment="0" applyProtection="0"/>
    <xf numFmtId="169" fontId="63" fillId="64" borderId="0" applyNumberFormat="0" applyBorder="0" applyAlignment="0" applyProtection="0"/>
    <xf numFmtId="0" fontId="60" fillId="78" borderId="0" applyNumberFormat="0" applyBorder="0" applyAlignment="0" applyProtection="0"/>
    <xf numFmtId="0" fontId="64" fillId="88" borderId="0" applyNumberFormat="0" applyBorder="0" applyAlignment="0" applyProtection="0"/>
    <xf numFmtId="0" fontId="64" fillId="88" borderId="0" applyNumberFormat="0" applyBorder="0" applyAlignment="0" applyProtection="0"/>
    <xf numFmtId="0" fontId="64" fillId="88" borderId="0" applyNumberFormat="0" applyBorder="0" applyAlignment="0" applyProtection="0"/>
    <xf numFmtId="0" fontId="64" fillId="88" borderId="0" applyNumberFormat="0" applyBorder="0" applyAlignment="0" applyProtection="0"/>
    <xf numFmtId="0" fontId="64" fillId="88" borderId="0" applyNumberFormat="0" applyBorder="0" applyAlignment="0" applyProtection="0"/>
    <xf numFmtId="0" fontId="64" fillId="78" borderId="0" applyNumberFormat="0" applyBorder="0" applyAlignment="0" applyProtection="0"/>
    <xf numFmtId="169" fontId="63" fillId="65" borderId="0" applyNumberFormat="0" applyBorder="0" applyAlignment="0" applyProtection="0"/>
    <xf numFmtId="0" fontId="60" fillId="89" borderId="0" applyNumberFormat="0" applyBorder="0" applyAlignment="0" applyProtection="0"/>
    <xf numFmtId="0" fontId="64" fillId="90" borderId="0" applyNumberFormat="0" applyBorder="0" applyAlignment="0" applyProtection="0"/>
    <xf numFmtId="0" fontId="60" fillId="60" borderId="0" applyNumberFormat="0" applyBorder="0" applyAlignment="0" applyProtection="0"/>
    <xf numFmtId="0" fontId="48"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63" fillId="81" borderId="0" applyNumberFormat="0" applyBorder="0" applyAlignment="0" applyProtection="0"/>
    <xf numFmtId="169" fontId="64" fillId="65" borderId="0" applyNumberFormat="0" applyBorder="0" applyAlignment="0" applyProtection="0"/>
    <xf numFmtId="0" fontId="48" fillId="78" borderId="0" applyNumberFormat="0" applyBorder="0" applyAlignment="0" applyProtection="0"/>
    <xf numFmtId="0" fontId="63" fillId="77" borderId="0" applyNumberFormat="0" applyBorder="0" applyAlignment="0" applyProtection="0"/>
    <xf numFmtId="0" fontId="63" fillId="77" borderId="0" applyNumberFormat="0" applyBorder="0" applyAlignment="0" applyProtection="0"/>
    <xf numFmtId="0" fontId="63" fillId="77" borderId="0" applyNumberFormat="0" applyBorder="0" applyAlignment="0" applyProtection="0"/>
    <xf numFmtId="0" fontId="63" fillId="77" borderId="0" applyNumberFormat="0" applyBorder="0" applyAlignment="0" applyProtection="0"/>
    <xf numFmtId="0" fontId="63" fillId="77" borderId="0" applyNumberFormat="0" applyBorder="0" applyAlignment="0" applyProtection="0"/>
    <xf numFmtId="0" fontId="63" fillId="78" borderId="0" applyNumberFormat="0" applyBorder="0" applyAlignment="0" applyProtection="0"/>
    <xf numFmtId="169" fontId="63" fillId="83" borderId="0" applyNumberFormat="0" applyBorder="0" applyAlignment="0" applyProtection="0"/>
    <xf numFmtId="0" fontId="60" fillId="78"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78" borderId="0" applyNumberFormat="0" applyBorder="0" applyAlignment="0" applyProtection="0"/>
    <xf numFmtId="169" fontId="63" fillId="74" borderId="0" applyNumberFormat="0" applyBorder="0" applyAlignment="0" applyProtection="0"/>
    <xf numFmtId="0" fontId="67" fillId="0" borderId="0" applyNumberFormat="0" applyFill="0" applyBorder="0" applyAlignment="0" applyProtection="0">
      <alignment vertical="top"/>
      <protection locked="0"/>
    </xf>
    <xf numFmtId="0" fontId="64" fillId="91" borderId="0" applyNumberFormat="0" applyBorder="0" applyAlignment="0" applyProtection="0"/>
    <xf numFmtId="0" fontId="60" fillId="61" borderId="0" applyNumberFormat="0" applyBorder="0" applyAlignment="0" applyProtection="0"/>
    <xf numFmtId="0" fontId="48" fillId="92"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64" borderId="0" applyNumberFormat="0" applyBorder="0" applyAlignment="0" applyProtection="0"/>
    <xf numFmtId="169" fontId="64" fillId="93" borderId="0" applyNumberFormat="0" applyBorder="0" applyAlignment="0" applyProtection="0"/>
    <xf numFmtId="0" fontId="48" fillId="75" borderId="0" applyNumberFormat="0" applyBorder="0" applyAlignment="0" applyProtection="0"/>
    <xf numFmtId="0" fontId="63" fillId="65" borderId="0" applyNumberFormat="0" applyBorder="0" applyAlignment="0" applyProtection="0"/>
    <xf numFmtId="189" fontId="68" fillId="94" borderId="0">
      <alignment horizontal="center" vertical="center"/>
    </xf>
    <xf numFmtId="0" fontId="60" fillId="64"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65" borderId="0" applyNumberFormat="0" applyBorder="0" applyAlignment="0" applyProtection="0"/>
    <xf numFmtId="190" fontId="69" fillId="0" borderId="19" applyFont="0" applyFill="0">
      <alignment horizontal="right" vertical="center"/>
      <protection locked="0"/>
    </xf>
    <xf numFmtId="191" fontId="35" fillId="0" borderId="20">
      <protection locked="0"/>
    </xf>
    <xf numFmtId="0" fontId="64" fillId="80" borderId="0" applyNumberFormat="0" applyBorder="0" applyAlignment="0" applyProtection="0"/>
    <xf numFmtId="0" fontId="60" fillId="89" borderId="0" applyNumberFormat="0" applyBorder="0" applyAlignment="0" applyProtection="0"/>
    <xf numFmtId="0" fontId="48" fillId="83" borderId="0" applyNumberFormat="0" applyBorder="0" applyAlignment="0" applyProtection="0"/>
    <xf numFmtId="0" fontId="63" fillId="83" borderId="0" applyNumberFormat="0" applyBorder="0" applyAlignment="0" applyProtection="0"/>
    <xf numFmtId="0" fontId="44" fillId="0" borderId="0"/>
    <xf numFmtId="0" fontId="48" fillId="93" borderId="0" applyNumberFormat="0" applyBorder="0" applyAlignment="0" applyProtection="0"/>
    <xf numFmtId="0" fontId="63" fillId="93" borderId="0" applyNumberFormat="0" applyBorder="0" applyAlignment="0" applyProtection="0"/>
    <xf numFmtId="0" fontId="63" fillId="93" borderId="0" applyNumberFormat="0" applyBorder="0" applyAlignment="0" applyProtection="0"/>
    <xf numFmtId="0" fontId="63" fillId="93" borderId="0" applyNumberFormat="0" applyBorder="0" applyAlignment="0" applyProtection="0"/>
    <xf numFmtId="0" fontId="63" fillId="93" borderId="0" applyNumberFormat="0" applyBorder="0" applyAlignment="0" applyProtection="0"/>
    <xf numFmtId="0" fontId="63" fillId="93" borderId="0" applyNumberFormat="0" applyBorder="0" applyAlignment="0" applyProtection="0"/>
    <xf numFmtId="0" fontId="63" fillId="74" borderId="0" applyNumberFormat="0" applyBorder="0" applyAlignment="0" applyProtection="0"/>
    <xf numFmtId="190" fontId="69" fillId="0" borderId="0" applyFont="0" applyBorder="0" applyProtection="0">
      <alignment vertical="center"/>
    </xf>
    <xf numFmtId="0" fontId="60" fillId="93" borderId="0" applyNumberFormat="0" applyBorder="0" applyAlignment="0" applyProtection="0"/>
    <xf numFmtId="0" fontId="64" fillId="95" borderId="0" applyNumberFormat="0" applyBorder="0" applyAlignment="0" applyProtection="0"/>
    <xf numFmtId="0" fontId="64" fillId="95" borderId="0" applyNumberFormat="0" applyBorder="0" applyAlignment="0" applyProtection="0"/>
    <xf numFmtId="0" fontId="64" fillId="95" borderId="0" applyNumberFormat="0" applyBorder="0" applyAlignment="0" applyProtection="0"/>
    <xf numFmtId="0" fontId="64" fillId="95" borderId="0" applyNumberFormat="0" applyBorder="0" applyAlignment="0" applyProtection="0"/>
    <xf numFmtId="0" fontId="64" fillId="95" borderId="0" applyNumberFormat="0" applyBorder="0" applyAlignment="0" applyProtection="0"/>
    <xf numFmtId="0" fontId="64" fillId="93" borderId="0" applyNumberFormat="0" applyBorder="0" applyAlignment="0" applyProtection="0"/>
    <xf numFmtId="189" fontId="30" fillId="0" borderId="0" applyNumberFormat="0" applyFont="0" applyAlignment="0">
      <alignment horizontal="center" vertical="center"/>
    </xf>
    <xf numFmtId="0" fontId="70" fillId="38" borderId="0" applyNumberFormat="0" applyBorder="0" applyAlignment="0" applyProtection="0"/>
    <xf numFmtId="0" fontId="64" fillId="96" borderId="0" applyNumberFormat="0" applyBorder="0" applyAlignment="0" applyProtection="0"/>
    <xf numFmtId="39" fontId="71" fillId="33" borderId="0" applyNumberFormat="0" applyBorder="0">
      <alignment vertical="center"/>
    </xf>
    <xf numFmtId="169" fontId="35" fillId="0" borderId="0">
      <alignment horizontal="left"/>
    </xf>
    <xf numFmtId="0" fontId="67" fillId="0" borderId="0" applyNumberFormat="0" applyFill="0" applyBorder="0" applyAlignment="0" applyProtection="0">
      <alignment vertical="top"/>
      <protection locked="0"/>
    </xf>
    <xf numFmtId="0" fontId="72" fillId="97" borderId="16" applyNumberFormat="0" applyAlignment="0" applyProtection="0"/>
    <xf numFmtId="0" fontId="73" fillId="98" borderId="16" applyNumberFormat="0" applyAlignment="0"/>
    <xf numFmtId="0" fontId="74" fillId="0" borderId="0" applyNumberFormat="0" applyFill="0" applyBorder="0" applyAlignment="0" applyProtection="0">
      <alignment vertical="top"/>
      <protection locked="0"/>
    </xf>
    <xf numFmtId="0" fontId="75" fillId="0" borderId="0" applyNumberFormat="0" applyFill="0" applyBorder="0" applyAlignment="0" applyProtection="0"/>
    <xf numFmtId="0" fontId="74" fillId="0" borderId="0" applyNumberFormat="0" applyFill="0" applyBorder="0" applyAlignment="0" applyProtection="0">
      <alignment vertical="top"/>
      <protection locked="0"/>
    </xf>
    <xf numFmtId="0" fontId="44" fillId="0" borderId="0"/>
    <xf numFmtId="10" fontId="76" fillId="0" borderId="0" applyNumberFormat="0" applyFill="0" applyBorder="0" applyAlignment="0"/>
    <xf numFmtId="191" fontId="35" fillId="0" borderId="20">
      <protection locked="0"/>
    </xf>
    <xf numFmtId="0" fontId="77" fillId="99" borderId="21" applyNumberFormat="0" applyAlignment="0" applyProtection="0"/>
    <xf numFmtId="192" fontId="17" fillId="0" borderId="0" applyFont="0" applyFill="0" applyBorder="0" applyAlignment="0" applyProtection="0"/>
    <xf numFmtId="193" fontId="17" fillId="0" borderId="0" applyFont="0" applyFill="0" applyBorder="0" applyAlignment="0" applyProtection="0"/>
    <xf numFmtId="194" fontId="78" fillId="0" borderId="0">
      <alignment horizontal="left"/>
    </xf>
    <xf numFmtId="0" fontId="79" fillId="0" borderId="0"/>
    <xf numFmtId="0" fontId="17" fillId="0" borderId="0"/>
    <xf numFmtId="195" fontId="80" fillId="0" borderId="0" applyFill="0" applyBorder="0" applyAlignment="0"/>
    <xf numFmtId="49" fontId="53" fillId="39" borderId="14">
      <alignment horizontal="left" vertical="top"/>
      <protection locked="0"/>
    </xf>
    <xf numFmtId="49" fontId="53" fillId="39" borderId="14">
      <alignment horizontal="left" vertical="top"/>
      <protection locked="0"/>
    </xf>
    <xf numFmtId="49" fontId="53" fillId="0" borderId="14">
      <alignment horizontal="left" vertical="top"/>
      <protection locked="0"/>
    </xf>
    <xf numFmtId="49" fontId="53" fillId="0" borderId="14">
      <alignment horizontal="left" vertical="top"/>
      <protection locked="0"/>
    </xf>
    <xf numFmtId="49" fontId="53" fillId="100" borderId="14">
      <alignment horizontal="left" vertical="top"/>
      <protection locked="0"/>
    </xf>
    <xf numFmtId="49" fontId="53" fillId="100" borderId="14">
      <alignment horizontal="left" vertical="top"/>
      <protection locked="0"/>
    </xf>
    <xf numFmtId="0" fontId="53" fillId="0" borderId="0">
      <alignment horizontal="left" vertical="top" wrapText="1"/>
    </xf>
    <xf numFmtId="0" fontId="81" fillId="0" borderId="22">
      <alignment horizontal="left" vertical="top" wrapText="1"/>
    </xf>
    <xf numFmtId="49" fontId="17" fillId="0" borderId="0">
      <alignment horizontal="left" vertical="top" wrapText="1"/>
      <protection locked="0"/>
    </xf>
    <xf numFmtId="0" fontId="82" fillId="0" borderId="0">
      <alignment horizontal="left" vertical="top" wrapText="1"/>
    </xf>
    <xf numFmtId="49" fontId="17" fillId="0" borderId="14">
      <alignment horizontal="center" vertical="top" wrapText="1"/>
      <protection locked="0"/>
    </xf>
    <xf numFmtId="49" fontId="17" fillId="0" borderId="14">
      <alignment horizontal="center" vertical="top" wrapText="1"/>
      <protection locked="0"/>
    </xf>
    <xf numFmtId="49" fontId="53" fillId="0" borderId="0">
      <alignment horizontal="right" vertical="top"/>
      <protection locked="0"/>
    </xf>
    <xf numFmtId="49" fontId="53" fillId="39" borderId="14">
      <alignment horizontal="right" vertical="top"/>
      <protection locked="0"/>
    </xf>
    <xf numFmtId="49" fontId="53" fillId="39" borderId="14">
      <alignment horizontal="right" vertical="top"/>
      <protection locked="0"/>
    </xf>
    <xf numFmtId="0" fontId="53" fillId="39" borderId="14">
      <alignment horizontal="right" vertical="top"/>
      <protection locked="0"/>
    </xf>
    <xf numFmtId="0" fontId="53" fillId="39" borderId="14">
      <alignment horizontal="right" vertical="top"/>
      <protection locked="0"/>
    </xf>
    <xf numFmtId="49" fontId="53" fillId="0" borderId="14">
      <alignment horizontal="right" vertical="top"/>
      <protection locked="0"/>
    </xf>
    <xf numFmtId="49" fontId="53" fillId="0" borderId="14">
      <alignment horizontal="right" vertical="top"/>
      <protection locked="0"/>
    </xf>
    <xf numFmtId="0" fontId="53" fillId="0" borderId="14">
      <alignment horizontal="right" vertical="top"/>
      <protection locked="0"/>
    </xf>
    <xf numFmtId="0" fontId="53" fillId="0" borderId="14">
      <alignment horizontal="right" vertical="top"/>
      <protection locked="0"/>
    </xf>
    <xf numFmtId="49" fontId="53" fillId="100" borderId="14">
      <alignment horizontal="right" vertical="top"/>
      <protection locked="0"/>
    </xf>
    <xf numFmtId="49" fontId="53" fillId="100" borderId="14">
      <alignment horizontal="right" vertical="top"/>
      <protection locked="0"/>
    </xf>
    <xf numFmtId="0" fontId="53" fillId="100" borderId="14">
      <alignment horizontal="right" vertical="top"/>
      <protection locked="0"/>
    </xf>
    <xf numFmtId="0" fontId="53" fillId="100" borderId="14">
      <alignment horizontal="right" vertical="top"/>
      <protection locked="0"/>
    </xf>
    <xf numFmtId="49" fontId="17" fillId="0" borderId="0">
      <alignment horizontal="right" vertical="top" wrapText="1"/>
      <protection locked="0"/>
    </xf>
    <xf numFmtId="0" fontId="82" fillId="0" borderId="0">
      <alignment horizontal="right" vertical="top" wrapText="1"/>
    </xf>
    <xf numFmtId="49" fontId="17" fillId="0" borderId="0">
      <alignment horizontal="center" vertical="top" wrapText="1"/>
      <protection locked="0"/>
    </xf>
    <xf numFmtId="0" fontId="81" fillId="0" borderId="22">
      <alignment horizontal="center" vertical="top" wrapText="1"/>
    </xf>
    <xf numFmtId="49" fontId="53" fillId="0" borderId="14">
      <alignment horizontal="center" vertical="top" wrapText="1"/>
      <protection locked="0"/>
    </xf>
    <xf numFmtId="49" fontId="53" fillId="0" borderId="14">
      <alignment horizontal="center" vertical="top" wrapText="1"/>
      <protection locked="0"/>
    </xf>
    <xf numFmtId="0" fontId="53" fillId="0" borderId="14">
      <alignment horizontal="center" vertical="top" wrapText="1"/>
      <protection locked="0"/>
    </xf>
    <xf numFmtId="0" fontId="53" fillId="0" borderId="14">
      <alignment horizontal="center" vertical="top" wrapText="1"/>
      <protection locked="0"/>
    </xf>
    <xf numFmtId="191" fontId="80" fillId="0" borderId="0" applyFill="0" applyBorder="0" applyAlignment="0"/>
    <xf numFmtId="0" fontId="70" fillId="38" borderId="0" applyNumberFormat="0" applyBorder="0" applyAlignment="0" applyProtection="0"/>
    <xf numFmtId="3" fontId="83" fillId="0" borderId="0" applyFont="0" applyFill="0" applyBorder="0" applyAlignment="0" applyProtection="0"/>
    <xf numFmtId="196" fontId="80" fillId="0" borderId="0" applyFill="0" applyBorder="0" applyAlignment="0"/>
    <xf numFmtId="10" fontId="76" fillId="0" borderId="0" applyNumberFormat="0" applyFill="0" applyBorder="0" applyAlignment="0"/>
    <xf numFmtId="197" fontId="80" fillId="0" borderId="0" applyFill="0" applyBorder="0" applyAlignment="0"/>
    <xf numFmtId="0" fontId="79" fillId="0" borderId="0"/>
    <xf numFmtId="0" fontId="84" fillId="0" borderId="0" applyFill="0" applyBorder="0" applyAlignment="0"/>
    <xf numFmtId="0" fontId="84" fillId="0" borderId="0" applyFill="0" applyBorder="0" applyAlignment="0"/>
    <xf numFmtId="0" fontId="84" fillId="0" borderId="0" applyFill="0" applyBorder="0" applyAlignment="0"/>
    <xf numFmtId="198" fontId="85" fillId="0" borderId="0" applyFill="0" applyBorder="0" applyAlignment="0"/>
    <xf numFmtId="0" fontId="84" fillId="0" borderId="0" applyFill="0" applyBorder="0" applyAlignment="0"/>
    <xf numFmtId="195" fontId="80" fillId="0" borderId="0" applyFill="0" applyBorder="0" applyAlignment="0"/>
    <xf numFmtId="199" fontId="80" fillId="0" borderId="0" applyFill="0" applyBorder="0" applyAlignment="0"/>
    <xf numFmtId="200" fontId="85" fillId="0" borderId="0" applyFill="0" applyBorder="0" applyAlignment="0"/>
    <xf numFmtId="191" fontId="80" fillId="0" borderId="0" applyFill="0" applyBorder="0" applyAlignment="0"/>
    <xf numFmtId="201" fontId="85" fillId="0" borderId="0" applyFill="0" applyBorder="0" applyAlignment="0"/>
    <xf numFmtId="169" fontId="43" fillId="0" borderId="0"/>
    <xf numFmtId="202" fontId="85" fillId="0" borderId="0" applyFill="0" applyBorder="0" applyAlignment="0"/>
    <xf numFmtId="169" fontId="43" fillId="0" borderId="0"/>
    <xf numFmtId="203" fontId="85" fillId="0" borderId="0" applyFill="0" applyBorder="0" applyAlignment="0"/>
    <xf numFmtId="169" fontId="43" fillId="0" borderId="0"/>
    <xf numFmtId="198" fontId="85" fillId="0" borderId="0" applyFill="0" applyBorder="0" applyAlignment="0"/>
    <xf numFmtId="169" fontId="30" fillId="0" borderId="0"/>
    <xf numFmtId="204" fontId="85" fillId="0" borderId="0" applyFill="0" applyBorder="0" applyAlignment="0"/>
    <xf numFmtId="169" fontId="43" fillId="0" borderId="0"/>
    <xf numFmtId="200" fontId="85" fillId="0" borderId="0" applyFill="0" applyBorder="0" applyAlignment="0"/>
    <xf numFmtId="0" fontId="72" fillId="97"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191" fontId="87" fillId="102" borderId="2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6" fillId="101" borderId="16" applyNumberFormat="0" applyAlignment="0" applyProtection="0"/>
    <xf numFmtId="0" fontId="88" fillId="0" borderId="16" applyNumberFormat="0" applyAlignment="0">
      <protection locked="0"/>
    </xf>
    <xf numFmtId="0" fontId="88" fillId="0" borderId="16" applyNumberFormat="0" applyAlignment="0">
      <protection locked="0"/>
    </xf>
    <xf numFmtId="169" fontId="30" fillId="0" borderId="0"/>
    <xf numFmtId="37" fontId="89" fillId="103" borderId="14">
      <alignment horizontal="center" vertical="center"/>
    </xf>
    <xf numFmtId="0" fontId="90" fillId="0" borderId="14">
      <alignment horizontal="left" vertical="center"/>
    </xf>
    <xf numFmtId="169" fontId="47" fillId="0" borderId="0" applyFont="0" applyFill="0" applyBorder="0" applyAlignment="0" applyProtection="0"/>
    <xf numFmtId="169" fontId="43" fillId="0" borderId="0" applyFont="0" applyFill="0" applyBorder="0" applyAlignment="0" applyProtection="0"/>
    <xf numFmtId="195" fontId="80" fillId="0" borderId="0" applyFont="0" applyFill="0" applyBorder="0" applyAlignment="0" applyProtection="0"/>
    <xf numFmtId="0" fontId="91" fillId="0" borderId="0" applyFont="0" applyFill="0" applyBorder="0" applyAlignment="0" applyProtection="0">
      <alignment horizontal="right"/>
    </xf>
    <xf numFmtId="0" fontId="77" fillId="99" borderId="21" applyNumberFormat="0" applyAlignment="0" applyProtection="0"/>
    <xf numFmtId="205" fontId="47" fillId="0" borderId="0" applyFont="0" applyFill="0" applyBorder="0" applyAlignment="0" applyProtection="0"/>
    <xf numFmtId="0" fontId="90" fillId="0" borderId="14">
      <alignment horizontal="left" vertical="center"/>
    </xf>
    <xf numFmtId="0" fontId="91" fillId="0" borderId="0" applyFont="0" applyFill="0" applyBorder="0" applyAlignment="0" applyProtection="0"/>
    <xf numFmtId="206" fontId="30" fillId="0" borderId="23" applyFont="0" applyFill="0" applyBorder="0" applyProtection="0">
      <alignment horizontal="center"/>
      <protection locked="0"/>
    </xf>
    <xf numFmtId="0" fontId="91" fillId="0" borderId="0" applyFont="0" applyFill="0" applyBorder="0" applyAlignment="0" applyProtection="0">
      <alignment horizontal="right"/>
    </xf>
    <xf numFmtId="207" fontId="43" fillId="0" borderId="0" applyFont="0" applyFill="0" applyBorder="0" applyAlignment="0" applyProtection="0"/>
    <xf numFmtId="208" fontId="43" fillId="0" borderId="0" applyFont="0" applyFill="0" applyBorder="0" applyAlignment="0" applyProtection="0"/>
    <xf numFmtId="209" fontId="47" fillId="0" borderId="0" applyFont="0" applyFill="0" applyBorder="0" applyAlignment="0" applyProtection="0"/>
    <xf numFmtId="198" fontId="43" fillId="0" borderId="0" applyFont="0" applyFill="0" applyBorder="0" applyAlignment="0" applyProtection="0"/>
    <xf numFmtId="0" fontId="91" fillId="0" borderId="0" applyFont="0" applyFill="0" applyBorder="0" applyAlignment="0" applyProtection="0">
      <alignment horizontal="right"/>
    </xf>
    <xf numFmtId="169" fontId="92" fillId="0" borderId="0"/>
    <xf numFmtId="0" fontId="91" fillId="0" borderId="0" applyFont="0" applyFill="0" applyBorder="0" applyAlignment="0" applyProtection="0"/>
    <xf numFmtId="169" fontId="43" fillId="0" borderId="0"/>
    <xf numFmtId="0" fontId="91" fillId="0" borderId="0" applyFont="0" applyFill="0" applyBorder="0" applyAlignment="0" applyProtection="0">
      <alignment horizontal="right"/>
    </xf>
    <xf numFmtId="207" fontId="48" fillId="0" borderId="0" applyFont="0" applyFill="0" applyBorder="0" applyAlignment="0" applyProtection="0"/>
    <xf numFmtId="169" fontId="43" fillId="0" borderId="0"/>
    <xf numFmtId="207" fontId="17" fillId="0" borderId="0" applyFont="0" applyFill="0" applyBorder="0" applyAlignment="0" applyProtection="0"/>
    <xf numFmtId="0" fontId="91" fillId="0" borderId="0" applyFont="0" applyFill="0" applyBorder="0" applyAlignment="0" applyProtection="0"/>
    <xf numFmtId="169" fontId="43" fillId="0" borderId="0"/>
    <xf numFmtId="169" fontId="71" fillId="0" borderId="0">
      <alignment horizontal="left" indent="3"/>
    </xf>
    <xf numFmtId="3" fontId="83" fillId="0" borderId="0" applyFont="0" applyFill="0" applyBorder="0" applyAlignment="0" applyProtection="0"/>
    <xf numFmtId="205" fontId="47" fillId="0" borderId="0" applyFont="0" applyFill="0" applyBorder="0" applyAlignment="0" applyProtection="0"/>
    <xf numFmtId="169" fontId="71" fillId="0" borderId="0">
      <alignment horizontal="left" indent="5"/>
    </xf>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191" fontId="87" fillId="102" borderId="20"/>
    <xf numFmtId="205" fontId="47" fillId="0" borderId="0" applyFont="0" applyFill="0" applyBorder="0" applyAlignment="0" applyProtection="0"/>
    <xf numFmtId="166" fontId="43"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10" fontId="35" fillId="0" borderId="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11" fontId="35" fillId="0" borderId="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11" fontId="35" fillId="0" borderId="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191" fontId="80"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0" fontId="91" fillId="0" borderId="0" applyFont="0" applyFill="0" applyBorder="0" applyAlignment="0" applyProtection="0">
      <alignment horizontal="right"/>
    </xf>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0" fontId="91" fillId="0" borderId="0" applyFont="0" applyFill="0" applyBorder="0" applyAlignment="0" applyProtection="0">
      <alignment horizontal="right"/>
    </xf>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12" fontId="83" fillId="0" borderId="0" applyFont="0" applyFill="0" applyBorder="0" applyAlignment="0" applyProtection="0"/>
    <xf numFmtId="205" fontId="47" fillId="0" borderId="0" applyFont="0" applyFill="0" applyBorder="0" applyAlignment="0" applyProtection="0"/>
    <xf numFmtId="213"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205" fontId="47" fillId="0" borderId="0" applyFont="0" applyFill="0" applyBorder="0" applyAlignment="0" applyProtection="0"/>
    <xf numFmtId="14" fontId="93" fillId="0" borderId="0">
      <alignment vertical="top"/>
    </xf>
    <xf numFmtId="205" fontId="47" fillId="0" borderId="0" applyFont="0" applyFill="0" applyBorder="0" applyAlignment="0" applyProtection="0"/>
    <xf numFmtId="0" fontId="91" fillId="0" borderId="0" applyFont="0" applyFill="0" applyBorder="0" applyAlignment="0" applyProtection="0"/>
    <xf numFmtId="205" fontId="47" fillId="0" borderId="0" applyFont="0" applyFill="0" applyBorder="0" applyAlignment="0" applyProtection="0"/>
    <xf numFmtId="0" fontId="83" fillId="0" borderId="0" applyFont="0" applyFill="0" applyBorder="0" applyAlignment="0" applyProtection="0"/>
    <xf numFmtId="214" fontId="43" fillId="0" borderId="0" applyFont="0" applyFill="0" applyBorder="0" applyAlignment="0" applyProtection="0"/>
    <xf numFmtId="215" fontId="44" fillId="0" borderId="0" applyFont="0" applyFill="0" applyBorder="0" applyAlignment="0" applyProtection="0"/>
    <xf numFmtId="14" fontId="85" fillId="0" borderId="0" applyFill="0" applyBorder="0" applyAlignment="0"/>
    <xf numFmtId="200" fontId="43" fillId="0" borderId="0" applyFont="0" applyFill="0" applyBorder="0" applyAlignment="0" applyProtection="0"/>
    <xf numFmtId="0" fontId="91" fillId="0" borderId="0" applyFont="0" applyFill="0" applyBorder="0" applyAlignment="0" applyProtection="0">
      <alignment horizontal="right"/>
    </xf>
    <xf numFmtId="38" fontId="47" fillId="0" borderId="24">
      <alignment vertical="center"/>
    </xf>
    <xf numFmtId="0" fontId="91" fillId="0" borderId="0" applyFont="0" applyFill="0" applyBorder="0" applyAlignment="0" applyProtection="0">
      <alignment horizontal="right"/>
    </xf>
    <xf numFmtId="216" fontId="30" fillId="0" borderId="0" applyFont="0" applyFill="0" applyBorder="0" applyAlignment="0" applyProtection="0"/>
    <xf numFmtId="37" fontId="31" fillId="0" borderId="25" applyFont="0" applyFill="0" applyBorder="0"/>
    <xf numFmtId="37" fontId="68" fillId="0" borderId="25" applyFont="0" applyFill="0" applyBorder="0">
      <protection locked="0"/>
    </xf>
    <xf numFmtId="37" fontId="94" fillId="33" borderId="14" applyFill="0" applyBorder="0" applyProtection="0"/>
    <xf numFmtId="37" fontId="68" fillId="0" borderId="25" applyFill="0" applyBorder="0">
      <protection locked="0"/>
    </xf>
    <xf numFmtId="217" fontId="30" fillId="0" borderId="0" applyFont="0" applyFill="0" applyBorder="0" applyAlignment="0" applyProtection="0"/>
    <xf numFmtId="212" fontId="83" fillId="0" borderId="0" applyFont="0" applyFill="0" applyBorder="0" applyAlignment="0" applyProtection="0"/>
    <xf numFmtId="172" fontId="95" fillId="0" borderId="0">
      <alignment vertical="top"/>
    </xf>
    <xf numFmtId="38" fontId="95" fillId="0" borderId="0">
      <alignment vertical="top"/>
    </xf>
    <xf numFmtId="165" fontId="19" fillId="34" borderId="0">
      <protection locked="0"/>
    </xf>
    <xf numFmtId="0" fontId="91" fillId="0" borderId="0" applyFill="0" applyBorder="0" applyProtection="0">
      <alignment vertical="center"/>
    </xf>
    <xf numFmtId="0" fontId="91" fillId="0" borderId="0" applyFill="0" applyBorder="0" applyProtection="0">
      <alignment vertical="center"/>
    </xf>
    <xf numFmtId="0" fontId="96" fillId="0" borderId="0" applyNumberFormat="0" applyFill="0" applyBorder="0" applyAlignment="0" applyProtection="0"/>
    <xf numFmtId="218" fontId="19" fillId="34" borderId="0">
      <protection locked="0"/>
    </xf>
    <xf numFmtId="219" fontId="19" fillId="34" borderId="0">
      <protection locked="0"/>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7" fillId="0" borderId="0"/>
    <xf numFmtId="0" fontId="17" fillId="0" borderId="0"/>
    <xf numFmtId="0" fontId="83" fillId="0" borderId="0" applyFont="0" applyFill="0" applyBorder="0" applyAlignment="0" applyProtection="0"/>
    <xf numFmtId="167" fontId="93" fillId="0" borderId="0" applyFont="0" applyFill="0" applyBorder="0" applyAlignment="0" applyProtection="0"/>
    <xf numFmtId="0" fontId="91" fillId="0" borderId="0" applyFont="0" applyFill="0" applyBorder="0" applyAlignment="0" applyProtection="0"/>
    <xf numFmtId="169" fontId="43" fillId="0" borderId="0"/>
    <xf numFmtId="15" fontId="97" fillId="0" borderId="26" applyFont="0" applyFill="0" applyBorder="0" applyAlignment="0">
      <alignment horizontal="centerContinuous"/>
    </xf>
    <xf numFmtId="220" fontId="97" fillId="0" borderId="26" applyFont="0" applyFill="0" applyBorder="0" applyAlignment="0">
      <alignment horizontal="centerContinuous"/>
    </xf>
    <xf numFmtId="0" fontId="91" fillId="0" borderId="27" applyNumberFormat="0" applyFont="0" applyFill="0" applyAlignment="0" applyProtection="0"/>
    <xf numFmtId="14" fontId="85" fillId="0" borderId="0" applyFill="0" applyBorder="0" applyAlignment="0"/>
    <xf numFmtId="14" fontId="93" fillId="0" borderId="0">
      <alignment vertical="top"/>
    </xf>
    <xf numFmtId="0" fontId="98" fillId="0" borderId="0" applyNumberFormat="0" applyFill="0" applyBorder="0" applyAlignment="0" applyProtection="0"/>
    <xf numFmtId="0" fontId="88" fillId="104" borderId="16" applyAlignment="0">
      <alignment horizontal="left" vertical="center"/>
    </xf>
    <xf numFmtId="0" fontId="99" fillId="0" borderId="0" applyNumberFormat="0" applyFill="0" applyBorder="0" applyAlignment="0" applyProtection="0"/>
    <xf numFmtId="0" fontId="100" fillId="0" borderId="0" applyNumberFormat="0" applyFill="0" applyBorder="0" applyAlignment="0" applyProtection="0"/>
    <xf numFmtId="221" fontId="71" fillId="105" borderId="0" applyNumberFormat="0" applyBorder="0" applyAlignment="0" applyProtection="0"/>
    <xf numFmtId="216" fontId="30" fillId="0" borderId="0" applyFont="0" applyFill="0" applyBorder="0" applyAlignment="0" applyProtection="0"/>
    <xf numFmtId="217" fontId="30" fillId="0" borderId="0" applyFont="0" applyFill="0" applyBorder="0" applyAlignment="0" applyProtection="0"/>
    <xf numFmtId="169" fontId="101" fillId="106" borderId="0" applyNumberFormat="0" applyBorder="0" applyAlignment="0" applyProtection="0"/>
    <xf numFmtId="191" fontId="102" fillId="0" borderId="0">
      <alignment horizontal="center"/>
    </xf>
    <xf numFmtId="0" fontId="91" fillId="0" borderId="27" applyNumberFormat="0" applyFont="0" applyFill="0" applyAlignment="0" applyProtection="0"/>
    <xf numFmtId="169" fontId="101" fillId="107" borderId="0" applyNumberFormat="0" applyBorder="0" applyAlignment="0" applyProtection="0"/>
    <xf numFmtId="38" fontId="47" fillId="0" borderId="0" applyFont="0" applyFill="0" applyBorder="0" applyAlignment="0" applyProtection="0"/>
    <xf numFmtId="0" fontId="103" fillId="0" borderId="0" applyFont="0" applyFill="0" applyBorder="0" applyAlignment="0" applyProtection="0"/>
    <xf numFmtId="0" fontId="100" fillId="0" borderId="0" applyNumberFormat="0" applyFill="0" applyBorder="0" applyAlignment="0" applyProtection="0"/>
    <xf numFmtId="169" fontId="101" fillId="108" borderId="0" applyNumberFormat="0" applyBorder="0" applyAlignment="0" applyProtection="0"/>
    <xf numFmtId="172" fontId="95" fillId="0" borderId="0">
      <alignment vertical="top"/>
    </xf>
    <xf numFmtId="38" fontId="95" fillId="0" borderId="0">
      <alignment vertical="top"/>
    </xf>
    <xf numFmtId="195" fontId="80" fillId="0" borderId="0" applyFill="0" applyBorder="0" applyAlignment="0"/>
    <xf numFmtId="172" fontId="95" fillId="0" borderId="0">
      <alignment vertical="top"/>
    </xf>
    <xf numFmtId="222" fontId="104" fillId="0" borderId="0" applyFill="0" applyBorder="0" applyAlignment="0" applyProtection="0"/>
    <xf numFmtId="38" fontId="95" fillId="0" borderId="0">
      <alignment vertical="top"/>
    </xf>
    <xf numFmtId="191" fontId="80" fillId="0" borderId="0" applyFill="0" applyBorder="0" applyAlignment="0"/>
    <xf numFmtId="0" fontId="105" fillId="106" borderId="0" applyNumberFormat="0" applyBorder="0" applyAlignment="0" applyProtection="0"/>
    <xf numFmtId="0" fontId="101" fillId="109" borderId="0" applyNumberFormat="0" applyBorder="0" applyAlignment="0" applyProtection="0"/>
    <xf numFmtId="0" fontId="101" fillId="109" borderId="0" applyNumberFormat="0" applyBorder="0" applyAlignment="0" applyProtection="0"/>
    <xf numFmtId="0" fontId="101" fillId="109" borderId="0" applyNumberFormat="0" applyBorder="0" applyAlignment="0" applyProtection="0"/>
    <xf numFmtId="0" fontId="101" fillId="109" borderId="0" applyNumberFormat="0" applyBorder="0" applyAlignment="0" applyProtection="0"/>
    <xf numFmtId="0" fontId="101" fillId="109" borderId="0" applyNumberFormat="0" applyBorder="0" applyAlignment="0" applyProtection="0"/>
    <xf numFmtId="0" fontId="101" fillId="106" borderId="0" applyNumberFormat="0" applyBorder="0" applyAlignment="0" applyProtection="0"/>
    <xf numFmtId="195" fontId="80" fillId="0" borderId="0" applyFill="0" applyBorder="0" applyAlignment="0"/>
    <xf numFmtId="0" fontId="105" fillId="107" borderId="0" applyNumberFormat="0" applyBorder="0" applyAlignment="0" applyProtection="0"/>
    <xf numFmtId="0" fontId="101" fillId="110" borderId="0" applyNumberFormat="0" applyBorder="0" applyAlignment="0" applyProtection="0"/>
    <xf numFmtId="0" fontId="101" fillId="110" borderId="0" applyNumberFormat="0" applyBorder="0" applyAlignment="0" applyProtection="0"/>
    <xf numFmtId="0" fontId="101" fillId="110" borderId="0" applyNumberFormat="0" applyBorder="0" applyAlignment="0" applyProtection="0"/>
    <xf numFmtId="0" fontId="101" fillId="110" borderId="0" applyNumberFormat="0" applyBorder="0" applyAlignment="0" applyProtection="0"/>
    <xf numFmtId="0" fontId="101" fillId="110" borderId="0" applyNumberFormat="0" applyBorder="0" applyAlignment="0" applyProtection="0"/>
    <xf numFmtId="0" fontId="101" fillId="107" borderId="0" applyNumberFormat="0" applyBorder="0" applyAlignment="0" applyProtection="0"/>
    <xf numFmtId="199" fontId="80" fillId="0" borderId="0" applyFill="0" applyBorder="0" applyAlignment="0"/>
    <xf numFmtId="0" fontId="105" fillId="111" borderId="0" applyNumberFormat="0" applyBorder="0" applyAlignment="0" applyProtection="0"/>
    <xf numFmtId="0" fontId="101" fillId="108" borderId="0" applyNumberFormat="0" applyBorder="0" applyAlignment="0" applyProtection="0"/>
    <xf numFmtId="191" fontId="80" fillId="0" borderId="0" applyFill="0" applyBorder="0" applyAlignment="0"/>
    <xf numFmtId="37" fontId="30" fillId="0" borderId="0"/>
    <xf numFmtId="198" fontId="106" fillId="0" borderId="0" applyFill="0" applyBorder="0" applyAlignment="0"/>
    <xf numFmtId="169" fontId="43" fillId="0" borderId="0"/>
    <xf numFmtId="200" fontId="106" fillId="0" borderId="0" applyFill="0" applyBorder="0" applyAlignment="0"/>
    <xf numFmtId="0" fontId="107" fillId="0" borderId="0">
      <alignment vertical="center"/>
    </xf>
    <xf numFmtId="198" fontId="106" fillId="0" borderId="0" applyFill="0" applyBorder="0" applyAlignment="0"/>
    <xf numFmtId="169" fontId="30" fillId="0" borderId="28"/>
    <xf numFmtId="204" fontId="106" fillId="0" borderId="0" applyFill="0" applyBorder="0" applyAlignment="0"/>
    <xf numFmtId="0" fontId="108" fillId="0" borderId="0" applyFill="0" applyBorder="0" applyProtection="0">
      <alignment horizontal="left"/>
    </xf>
    <xf numFmtId="200" fontId="106" fillId="0" borderId="0" applyFill="0" applyBorder="0" applyAlignment="0"/>
    <xf numFmtId="167" fontId="109" fillId="0" borderId="0" applyFont="0" applyFill="0" applyBorder="0" applyAlignment="0" applyProtection="0"/>
    <xf numFmtId="223" fontId="17" fillId="0" borderId="0" applyFont="0" applyFill="0" applyBorder="0" applyAlignment="0" applyProtection="0"/>
    <xf numFmtId="0" fontId="18" fillId="0" borderId="0" applyFont="0" applyFill="0" applyBorder="0" applyAlignment="0" applyProtection="0"/>
    <xf numFmtId="224" fontId="35" fillId="0" borderId="0" applyFill="0" applyBorder="0" applyAlignment="0" applyProtection="0"/>
    <xf numFmtId="225" fontId="35" fillId="0" borderId="0" applyFill="0" applyBorder="0" applyAlignment="0" applyProtection="0"/>
    <xf numFmtId="222" fontId="36" fillId="0" borderId="0" applyFill="0" applyBorder="0" applyAlignment="0" applyProtection="0"/>
    <xf numFmtId="167" fontId="93" fillId="0" borderId="0" applyFont="0" applyFill="0" applyBorder="0" applyAlignment="0" applyProtection="0"/>
    <xf numFmtId="223" fontId="17" fillId="0" borderId="0" applyFont="0" applyFill="0" applyBorder="0" applyAlignment="0" applyProtection="0"/>
    <xf numFmtId="224" fontId="35" fillId="0" borderId="0" applyFill="0" applyBorder="0" applyAlignment="0" applyProtection="0"/>
    <xf numFmtId="223" fontId="17" fillId="0" borderId="0" applyFont="0" applyFill="0" applyBorder="0" applyAlignment="0" applyProtection="0"/>
    <xf numFmtId="0" fontId="35" fillId="0" borderId="0" applyFill="0" applyBorder="0" applyAlignment="0" applyProtection="0"/>
    <xf numFmtId="37" fontId="30" fillId="0" borderId="0"/>
    <xf numFmtId="169" fontId="30" fillId="0" borderId="0" applyNumberFormat="0" applyFont="0">
      <alignment wrapText="1"/>
    </xf>
    <xf numFmtId="0" fontId="30" fillId="0" borderId="0"/>
    <xf numFmtId="0" fontId="48" fillId="0" borderId="0"/>
    <xf numFmtId="0" fontId="35" fillId="0" borderId="0"/>
    <xf numFmtId="9" fontId="48" fillId="0" borderId="0"/>
    <xf numFmtId="226" fontId="30" fillId="0" borderId="0"/>
    <xf numFmtId="0" fontId="28" fillId="0" borderId="0"/>
    <xf numFmtId="0" fontId="98" fillId="0" borderId="0" applyNumberFormat="0" applyFill="0" applyBorder="0" applyAlignment="0" applyProtection="0"/>
    <xf numFmtId="222" fontId="110" fillId="0" borderId="0" applyFill="0" applyBorder="0" applyAlignment="0" applyProtection="0"/>
    <xf numFmtId="222" fontId="104" fillId="0" borderId="0" applyFill="0" applyBorder="0" applyAlignment="0" applyProtection="0"/>
    <xf numFmtId="177" fontId="49" fillId="0" borderId="0">
      <protection locked="0"/>
    </xf>
    <xf numFmtId="177" fontId="49" fillId="0" borderId="0">
      <protection locked="0"/>
    </xf>
    <xf numFmtId="177" fontId="46" fillId="0" borderId="0">
      <protection locked="0"/>
    </xf>
    <xf numFmtId="177" fontId="46" fillId="0" borderId="0">
      <protection locked="0"/>
    </xf>
    <xf numFmtId="222" fontId="111" fillId="0" borderId="0" applyFill="0" applyBorder="0" applyAlignment="0" applyProtection="0"/>
    <xf numFmtId="177" fontId="46" fillId="0" borderId="0">
      <protection locked="0"/>
    </xf>
    <xf numFmtId="177" fontId="46" fillId="0" borderId="0">
      <protection locked="0"/>
    </xf>
    <xf numFmtId="177" fontId="49" fillId="0" borderId="0">
      <protection locked="0"/>
    </xf>
    <xf numFmtId="222" fontId="36" fillId="0" borderId="0" applyFill="0" applyBorder="0" applyAlignment="0" applyProtection="0"/>
    <xf numFmtId="177" fontId="49" fillId="0" borderId="0">
      <protection locked="0"/>
    </xf>
    <xf numFmtId="177" fontId="49" fillId="0" borderId="0">
      <protection locked="0"/>
    </xf>
    <xf numFmtId="177" fontId="46" fillId="0" borderId="0">
      <protection locked="0"/>
    </xf>
    <xf numFmtId="177" fontId="46" fillId="0" borderId="0">
      <protection locked="0"/>
    </xf>
    <xf numFmtId="222" fontId="112" fillId="0" borderId="0" applyFill="0" applyBorder="0" applyAlignment="0" applyProtection="0"/>
    <xf numFmtId="177" fontId="46" fillId="0" borderId="0">
      <protection locked="0"/>
    </xf>
    <xf numFmtId="177" fontId="46" fillId="0" borderId="0">
      <protection locked="0"/>
    </xf>
    <xf numFmtId="177" fontId="49" fillId="0" borderId="0">
      <protection locked="0"/>
    </xf>
    <xf numFmtId="222" fontId="110" fillId="0" borderId="0" applyFill="0" applyBorder="0" applyAlignment="0" applyProtection="0"/>
    <xf numFmtId="177" fontId="113" fillId="0" borderId="0">
      <protection locked="0"/>
    </xf>
    <xf numFmtId="177" fontId="113" fillId="0" borderId="0">
      <protection locked="0"/>
    </xf>
    <xf numFmtId="177" fontId="114" fillId="0" borderId="0">
      <protection locked="0"/>
    </xf>
    <xf numFmtId="177" fontId="114" fillId="0" borderId="0">
      <protection locked="0"/>
    </xf>
    <xf numFmtId="222" fontId="115" fillId="0" borderId="0" applyFill="0" applyBorder="0" applyAlignment="0" applyProtection="0"/>
    <xf numFmtId="177" fontId="114" fillId="0" borderId="0">
      <protection locked="0"/>
    </xf>
    <xf numFmtId="177" fontId="114" fillId="0" borderId="0">
      <protection locked="0"/>
    </xf>
    <xf numFmtId="177" fontId="113" fillId="0" borderId="0">
      <protection locked="0"/>
    </xf>
    <xf numFmtId="222" fontId="111" fillId="0" borderId="0" applyFill="0" applyBorder="0" applyAlignment="0" applyProtection="0"/>
    <xf numFmtId="177" fontId="49" fillId="0" borderId="0">
      <protection locked="0"/>
    </xf>
    <xf numFmtId="177" fontId="49" fillId="0" borderId="0">
      <protection locked="0"/>
    </xf>
    <xf numFmtId="177" fontId="46" fillId="0" borderId="0">
      <protection locked="0"/>
    </xf>
    <xf numFmtId="177" fontId="46" fillId="0" borderId="0">
      <protection locked="0"/>
    </xf>
    <xf numFmtId="222" fontId="116" fillId="0" borderId="0" applyFill="0" applyBorder="0" applyAlignment="0" applyProtection="0"/>
    <xf numFmtId="177" fontId="46" fillId="0" borderId="0">
      <protection locked="0"/>
    </xf>
    <xf numFmtId="177" fontId="46" fillId="0" borderId="0">
      <protection locked="0"/>
    </xf>
    <xf numFmtId="177" fontId="49" fillId="0" borderId="0">
      <protection locked="0"/>
    </xf>
    <xf numFmtId="222" fontId="112" fillId="0" borderId="0" applyFill="0" applyBorder="0" applyAlignment="0" applyProtection="0"/>
    <xf numFmtId="177" fontId="49" fillId="0" borderId="0">
      <protection locked="0"/>
    </xf>
    <xf numFmtId="177" fontId="49" fillId="0" borderId="0">
      <protection locked="0"/>
    </xf>
    <xf numFmtId="177" fontId="46" fillId="0" borderId="0">
      <protection locked="0"/>
    </xf>
    <xf numFmtId="177" fontId="46" fillId="0" borderId="0">
      <protection locked="0"/>
    </xf>
    <xf numFmtId="2" fontId="83" fillId="0" borderId="0" applyFont="0" applyFill="0" applyBorder="0" applyAlignment="0" applyProtection="0"/>
    <xf numFmtId="177" fontId="46" fillId="0" borderId="0">
      <protection locked="0"/>
    </xf>
    <xf numFmtId="177" fontId="46" fillId="0" borderId="0">
      <protection locked="0"/>
    </xf>
    <xf numFmtId="177" fontId="49" fillId="0" borderId="0">
      <protection locked="0"/>
    </xf>
    <xf numFmtId="222" fontId="115" fillId="0" borderId="0" applyFill="0" applyBorder="0" applyAlignment="0" applyProtection="0"/>
    <xf numFmtId="177" fontId="49" fillId="0" borderId="0">
      <protection locked="0"/>
    </xf>
    <xf numFmtId="177" fontId="49" fillId="0" borderId="0">
      <protection locked="0"/>
    </xf>
    <xf numFmtId="177" fontId="46" fillId="0" borderId="0">
      <protection locked="0"/>
    </xf>
    <xf numFmtId="177" fontId="46" fillId="0" borderId="0">
      <protection locked="0"/>
    </xf>
    <xf numFmtId="0" fontId="117" fillId="39" borderId="0" applyNumberFormat="0" applyBorder="0" applyAlignment="0" applyProtection="0"/>
    <xf numFmtId="177" fontId="46" fillId="0" borderId="0">
      <protection locked="0"/>
    </xf>
    <xf numFmtId="177" fontId="46" fillId="0" borderId="0">
      <protection locked="0"/>
    </xf>
    <xf numFmtId="177" fontId="49" fillId="0" borderId="0">
      <protection locked="0"/>
    </xf>
    <xf numFmtId="222" fontId="116" fillId="0" borderId="0" applyFill="0" applyBorder="0" applyAlignment="0" applyProtection="0"/>
    <xf numFmtId="177" fontId="113" fillId="0" borderId="0">
      <protection locked="0"/>
    </xf>
    <xf numFmtId="177" fontId="113" fillId="0" borderId="0">
      <protection locked="0"/>
    </xf>
    <xf numFmtId="177" fontId="114" fillId="0" borderId="0">
      <protection locked="0"/>
    </xf>
    <xf numFmtId="177" fontId="114" fillId="0" borderId="0">
      <protection locked="0"/>
    </xf>
    <xf numFmtId="0" fontId="118" fillId="0" borderId="0">
      <alignment vertical="top"/>
    </xf>
    <xf numFmtId="177" fontId="114" fillId="0" borderId="0">
      <protection locked="0"/>
    </xf>
    <xf numFmtId="177" fontId="114" fillId="0" borderId="0">
      <protection locked="0"/>
    </xf>
    <xf numFmtId="177" fontId="113" fillId="0" borderId="0">
      <protection locked="0"/>
    </xf>
    <xf numFmtId="227" fontId="43" fillId="0" borderId="0" applyFont="0" applyFill="0" applyBorder="0" applyAlignment="0" applyProtection="0"/>
    <xf numFmtId="228" fontId="119" fillId="0" borderId="0"/>
    <xf numFmtId="43" fontId="119" fillId="0" borderId="0"/>
    <xf numFmtId="2" fontId="83" fillId="0" borderId="0" applyFont="0" applyFill="0" applyBorder="0" applyAlignment="0" applyProtection="0"/>
    <xf numFmtId="0" fontId="120" fillId="0" borderId="29" applyNumberFormat="0" applyFill="0" applyAlignment="0" applyProtection="0"/>
    <xf numFmtId="229" fontId="35" fillId="112" borderId="14" applyBorder="0">
      <alignment horizontal="center" vertical="center"/>
    </xf>
    <xf numFmtId="41" fontId="35" fillId="112" borderId="14" applyBorder="0">
      <alignment horizontal="center" vertical="center"/>
    </xf>
    <xf numFmtId="0" fontId="107" fillId="0" borderId="0">
      <alignment vertical="center"/>
    </xf>
    <xf numFmtId="169" fontId="43" fillId="0" borderId="0"/>
    <xf numFmtId="0" fontId="34"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pplyNumberFormat="0" applyFill="0" applyBorder="0" applyAlignment="0" applyProtection="0"/>
    <xf numFmtId="0" fontId="34"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66" fillId="0" borderId="0"/>
    <xf numFmtId="0" fontId="121" fillId="0" borderId="0" applyNumberFormat="0" applyFill="0" applyBorder="0" applyAlignment="0" applyProtection="0">
      <alignment vertical="top"/>
      <protection locked="0"/>
    </xf>
    <xf numFmtId="169" fontId="30" fillId="0" borderId="0"/>
    <xf numFmtId="0" fontId="108" fillId="0" borderId="0" applyFill="0" applyBorder="0" applyProtection="0">
      <alignment horizontal="left"/>
    </xf>
    <xf numFmtId="170" fontId="43" fillId="32" borderId="14" applyNumberFormat="0" applyFont="0" applyBorder="0" applyAlignment="0" applyProtection="0"/>
    <xf numFmtId="0" fontId="91" fillId="0" borderId="0" applyFont="0" applyFill="0" applyBorder="0" applyAlignment="0" applyProtection="0">
      <alignment horizontal="right"/>
    </xf>
    <xf numFmtId="0" fontId="88" fillId="39" borderId="16" applyNumberFormat="0" applyAlignment="0"/>
    <xf numFmtId="221" fontId="106" fillId="0" borderId="0" applyNumberFormat="0" applyFill="0" applyBorder="0" applyAlignment="0" applyProtection="0"/>
    <xf numFmtId="230" fontId="123" fillId="32" borderId="0" applyNumberFormat="0" applyFont="0" applyAlignment="0"/>
    <xf numFmtId="0" fontId="117" fillId="39" borderId="0" applyNumberFormat="0" applyBorder="0" applyAlignment="0" applyProtection="0"/>
    <xf numFmtId="0" fontId="124" fillId="0" borderId="30" applyNumberFormat="0" applyFill="0" applyAlignment="0" applyProtection="0"/>
    <xf numFmtId="0" fontId="63" fillId="87"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63" fillId="87" borderId="0" applyNumberFormat="0" applyBorder="0" applyAlignment="0" applyProtection="0"/>
    <xf numFmtId="0" fontId="125" fillId="32" borderId="31"/>
    <xf numFmtId="38" fontId="126" fillId="33" borderId="0" applyNumberFormat="0" applyBorder="0" applyAlignment="0" applyProtection="0"/>
    <xf numFmtId="0" fontId="127" fillId="0" borderId="0" applyProtection="0">
      <alignment horizontal="right"/>
    </xf>
    <xf numFmtId="169" fontId="128" fillId="0" borderId="32" applyNumberFormat="0" applyAlignment="0" applyProtection="0">
      <alignment horizontal="left" vertical="center"/>
    </xf>
    <xf numFmtId="170" fontId="43" fillId="32" borderId="14" applyNumberFormat="0" applyFont="0" applyBorder="0" applyAlignment="0" applyProtection="0"/>
    <xf numFmtId="169" fontId="128" fillId="0" borderId="12">
      <alignment horizontal="left" vertical="center"/>
    </xf>
    <xf numFmtId="0" fontId="91" fillId="0" borderId="0" applyFont="0" applyFill="0" applyBorder="0" applyAlignment="0" applyProtection="0">
      <alignment horizontal="right"/>
    </xf>
    <xf numFmtId="2" fontId="129" fillId="113" borderId="0" applyAlignment="0">
      <alignment horizontal="right"/>
      <protection locked="0"/>
    </xf>
    <xf numFmtId="230" fontId="123" fillId="32" borderId="0" applyNumberFormat="0" applyFont="0" applyAlignment="0"/>
    <xf numFmtId="169" fontId="130" fillId="0" borderId="0"/>
    <xf numFmtId="0" fontId="127" fillId="0" borderId="0" applyProtection="0">
      <alignment horizontal="right"/>
    </xf>
    <xf numFmtId="38" fontId="131" fillId="0" borderId="0">
      <alignment vertical="top"/>
    </xf>
    <xf numFmtId="0" fontId="88" fillId="97" borderId="16" applyNumberFormat="0" applyAlignment="0"/>
    <xf numFmtId="0" fontId="128" fillId="0" borderId="32" applyNumberFormat="0" applyAlignment="0" applyProtection="0">
      <alignment horizontal="left" vertical="center"/>
    </xf>
    <xf numFmtId="0" fontId="128" fillId="0" borderId="32" applyNumberFormat="0" applyAlignment="0" applyProtection="0">
      <alignment horizontal="left" vertical="center"/>
    </xf>
    <xf numFmtId="0" fontId="128" fillId="0" borderId="33" applyNumberFormat="0" applyAlignment="0" applyProtection="0"/>
    <xf numFmtId="0" fontId="57" fillId="0" borderId="33" applyNumberFormat="0" applyAlignment="0" applyProtection="0"/>
    <xf numFmtId="0" fontId="128" fillId="0" borderId="32" applyNumberFormat="0" applyAlignment="0" applyProtection="0">
      <alignment horizontal="left" vertical="center"/>
    </xf>
    <xf numFmtId="38" fontId="131" fillId="0" borderId="0">
      <alignment vertical="top"/>
    </xf>
    <xf numFmtId="0" fontId="128"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128" fillId="0" borderId="12">
      <alignment horizontal="left" vertical="center"/>
    </xf>
    <xf numFmtId="0" fontId="128" fillId="0" borderId="34">
      <alignment horizontal="left" vertical="center"/>
    </xf>
    <xf numFmtId="0" fontId="57" fillId="0" borderId="34">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57" fillId="0" borderId="12">
      <alignment horizontal="left" vertical="center"/>
    </xf>
    <xf numFmtId="0" fontId="118" fillId="0" borderId="0">
      <alignment vertical="top"/>
    </xf>
    <xf numFmtId="0" fontId="132"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20" fillId="0" borderId="29" applyNumberFormat="0" applyFill="0" applyAlignment="0" applyProtection="0"/>
    <xf numFmtId="0" fontId="120" fillId="0" borderId="29" applyNumberFormat="0" applyFill="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24" fillId="0" borderId="30" applyNumberFormat="0" applyFill="0" applyAlignment="0" applyProtection="0"/>
    <xf numFmtId="172" fontId="131" fillId="0" borderId="0">
      <alignment vertical="top"/>
    </xf>
    <xf numFmtId="38" fontId="131" fillId="0" borderId="0">
      <alignment vertical="top"/>
    </xf>
    <xf numFmtId="0" fontId="134" fillId="0" borderId="35" applyNumberFormat="0" applyFill="0" applyAlignment="0" applyProtection="0"/>
    <xf numFmtId="0" fontId="136" fillId="0" borderId="0" applyNumberFormat="0" applyFill="0" applyBorder="0" applyAlignment="0" applyProtection="0">
      <alignment vertical="top"/>
      <protection locked="0"/>
    </xf>
    <xf numFmtId="0" fontId="134" fillId="0" borderId="0" applyNumberFormat="0" applyFill="0" applyBorder="0" applyAlignment="0" applyProtection="0"/>
    <xf numFmtId="0" fontId="137" fillId="42" borderId="16" applyNumberFormat="0" applyAlignment="0" applyProtection="0"/>
    <xf numFmtId="0" fontId="138" fillId="0" borderId="0">
      <alignment horizontal="center"/>
    </xf>
    <xf numFmtId="2" fontId="129" fillId="113" borderId="0" applyAlignment="0">
      <alignment horizontal="right"/>
      <protection locked="0"/>
    </xf>
    <xf numFmtId="169" fontId="71" fillId="0" borderId="0"/>
    <xf numFmtId="0" fontId="138" fillId="0" borderId="0">
      <alignment horizontal="center" textRotation="90"/>
    </xf>
    <xf numFmtId="172" fontId="131" fillId="0" borderId="0">
      <alignment vertical="top"/>
    </xf>
    <xf numFmtId="38" fontId="131" fillId="0" borderId="0">
      <alignment vertical="top"/>
    </xf>
    <xf numFmtId="169" fontId="102" fillId="0" borderId="0"/>
    <xf numFmtId="172" fontId="131" fillId="0" borderId="0">
      <alignment vertical="top"/>
    </xf>
    <xf numFmtId="38" fontId="37" fillId="0" borderId="0">
      <alignment vertical="top"/>
    </xf>
    <xf numFmtId="38" fontId="131" fillId="0" borderId="0">
      <alignment vertical="top"/>
    </xf>
    <xf numFmtId="169" fontId="71" fillId="114" borderId="14">
      <alignment horizontal="center" vertical="center" wrapText="1"/>
      <protection locked="0"/>
    </xf>
    <xf numFmtId="169" fontId="30" fillId="0" borderId="0">
      <alignment horizontal="center"/>
    </xf>
    <xf numFmtId="169" fontId="139" fillId="0" borderId="0">
      <alignment vertical="center" wrapText="1"/>
    </xf>
    <xf numFmtId="0" fontId="30" fillId="0" borderId="0"/>
    <xf numFmtId="231" fontId="140" fillId="0" borderId="14">
      <alignment horizontal="center" vertical="center" wrapText="1"/>
    </xf>
    <xf numFmtId="0" fontId="141" fillId="0" borderId="0" applyFill="0" applyBorder="0" applyProtection="0">
      <alignment vertical="center"/>
    </xf>
    <xf numFmtId="0" fontId="141" fillId="0" borderId="0" applyFill="0" applyBorder="0" applyProtection="0">
      <alignment vertical="center"/>
    </xf>
    <xf numFmtId="0" fontId="74"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xf numFmtId="0" fontId="74"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91" fillId="0" borderId="0" applyFill="0" applyBorder="0" applyProtection="0">
      <alignment vertical="center"/>
    </xf>
    <xf numFmtId="0" fontId="142" fillId="0" borderId="0" applyNumberFormat="0" applyFill="0" applyBorder="0" applyAlignment="0" applyProtection="0">
      <alignment vertical="top"/>
      <protection locked="0"/>
    </xf>
    <xf numFmtId="0" fontId="47" fillId="0" borderId="0"/>
    <xf numFmtId="0" fontId="141" fillId="0" borderId="0" applyFill="0" applyBorder="0" applyProtection="0">
      <alignment vertical="center"/>
    </xf>
    <xf numFmtId="191" fontId="143" fillId="0" borderId="0"/>
    <xf numFmtId="0" fontId="30" fillId="0" borderId="0"/>
    <xf numFmtId="0" fontId="17" fillId="0" borderId="0"/>
    <xf numFmtId="0" fontId="136" fillId="0" borderId="0" applyNumberFormat="0" applyFill="0" applyBorder="0" applyAlignment="0" applyProtection="0">
      <alignment vertical="top"/>
      <protection locked="0"/>
    </xf>
    <xf numFmtId="172" fontId="37" fillId="33" borderId="0">
      <alignment vertical="top"/>
    </xf>
    <xf numFmtId="38" fontId="37" fillId="33" borderId="0">
      <alignment vertical="top"/>
    </xf>
    <xf numFmtId="231" fontId="140" fillId="0" borderId="14">
      <alignment horizontal="center" vertical="center" wrapText="1"/>
    </xf>
    <xf numFmtId="38" fontId="37" fillId="33" borderId="0">
      <alignment vertical="top"/>
    </xf>
    <xf numFmtId="0" fontId="137" fillId="42" borderId="16" applyNumberFormat="0" applyAlignment="0" applyProtection="0"/>
    <xf numFmtId="10" fontId="126" fillId="115" borderId="14" applyNumberFormat="0" applyBorder="0" applyAlignment="0" applyProtection="0"/>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32" fontId="144" fillId="55" borderId="37">
      <alignment horizontal="center" vertical="center" wrapText="1"/>
      <protection locked="0"/>
    </xf>
    <xf numFmtId="233" fontId="144" fillId="55" borderId="37">
      <alignment horizontal="center" vertical="center" wrapText="1"/>
      <protection locked="0"/>
    </xf>
    <xf numFmtId="234" fontId="37" fillId="32" borderId="0">
      <alignment vertical="top"/>
    </xf>
    <xf numFmtId="229" fontId="144" fillId="104" borderId="36">
      <alignment horizontal="center" vertical="center" wrapText="1"/>
      <protection locked="0"/>
    </xf>
    <xf numFmtId="232" fontId="144" fillId="55" borderId="37">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229" fontId="144" fillId="104" borderId="36">
      <alignment horizontal="center" vertical="center" wrapText="1"/>
      <protection locked="0"/>
    </xf>
    <xf numFmtId="0" fontId="141" fillId="0" borderId="0" applyFill="0" applyBorder="0" applyProtection="0">
      <alignment vertical="center"/>
    </xf>
    <xf numFmtId="38" fontId="37" fillId="33" borderId="0">
      <alignment vertical="top"/>
    </xf>
    <xf numFmtId="0" fontId="141" fillId="0" borderId="0" applyFill="0" applyBorder="0" applyProtection="0">
      <alignment vertical="center"/>
    </xf>
    <xf numFmtId="38" fontId="37" fillId="0" borderId="0">
      <alignment vertical="top"/>
    </xf>
    <xf numFmtId="0" fontId="141" fillId="0" borderId="0" applyFill="0" applyBorder="0" applyProtection="0">
      <alignment vertical="center"/>
    </xf>
    <xf numFmtId="235" fontId="30" fillId="116" borderId="14">
      <alignment vertical="center"/>
    </xf>
    <xf numFmtId="0" fontId="141" fillId="0" borderId="0" applyFill="0" applyBorder="0" applyProtection="0">
      <alignment vertical="center"/>
    </xf>
    <xf numFmtId="189" fontId="145" fillId="117" borderId="38" applyBorder="0" applyAlignment="0">
      <alignment horizontal="left" indent="1"/>
    </xf>
    <xf numFmtId="172" fontId="37" fillId="0" borderId="0">
      <alignment vertical="top"/>
    </xf>
    <xf numFmtId="172" fontId="37" fillId="33" borderId="0">
      <alignment vertical="top"/>
    </xf>
    <xf numFmtId="38" fontId="37" fillId="33" borderId="0">
      <alignment vertical="top"/>
    </xf>
    <xf numFmtId="169" fontId="43" fillId="0" borderId="0"/>
    <xf numFmtId="172" fontId="37" fillId="33" borderId="0">
      <alignment vertical="top"/>
    </xf>
    <xf numFmtId="0" fontId="146" fillId="118" borderId="0" applyNumberFormat="0" applyBorder="0" applyAlignment="0" applyProtection="0"/>
    <xf numFmtId="38" fontId="37" fillId="33" borderId="0">
      <alignment vertical="top"/>
    </xf>
    <xf numFmtId="195" fontId="80" fillId="0" borderId="0" applyFill="0" applyBorder="0" applyAlignment="0"/>
    <xf numFmtId="38" fontId="37" fillId="0" borderId="0">
      <alignment vertical="top"/>
    </xf>
    <xf numFmtId="191" fontId="80" fillId="0" borderId="0" applyFill="0" applyBorder="0" applyAlignment="0"/>
    <xf numFmtId="172" fontId="37" fillId="0" borderId="0">
      <alignment vertical="top"/>
    </xf>
    <xf numFmtId="38" fontId="37" fillId="0" borderId="0">
      <alignment vertical="top"/>
    </xf>
    <xf numFmtId="0" fontId="147" fillId="0" borderId="39" applyNumberFormat="0" applyFill="0" applyAlignment="0" applyProtection="0"/>
    <xf numFmtId="172" fontId="37" fillId="0" borderId="0">
      <alignment vertical="top"/>
    </xf>
    <xf numFmtId="38" fontId="37" fillId="0" borderId="0">
      <alignment vertical="top"/>
    </xf>
    <xf numFmtId="38" fontId="37" fillId="0" borderId="0">
      <alignment vertical="top"/>
    </xf>
    <xf numFmtId="38" fontId="37" fillId="0" borderId="0">
      <alignment vertical="top"/>
    </xf>
    <xf numFmtId="234" fontId="37" fillId="32" borderId="0">
      <alignment vertical="top"/>
    </xf>
    <xf numFmtId="0" fontId="17" fillId="0" borderId="0"/>
    <xf numFmtId="38" fontId="37" fillId="0" borderId="0">
      <alignment vertical="top"/>
    </xf>
    <xf numFmtId="0" fontId="14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9" fillId="0" borderId="0" applyNumberFormat="0" applyFill="0" applyBorder="0" applyAlignment="0" applyProtection="0"/>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50" fillId="0" borderId="0">
      <alignment vertical="center"/>
    </xf>
    <xf numFmtId="0" fontId="150" fillId="0" borderId="0">
      <alignment vertical="center"/>
    </xf>
    <xf numFmtId="0" fontId="150" fillId="0" borderId="0">
      <alignment vertical="center"/>
    </xf>
    <xf numFmtId="0" fontId="150" fillId="0" borderId="0">
      <alignment vertical="center"/>
    </xf>
    <xf numFmtId="0" fontId="151" fillId="119" borderId="36">
      <alignment horizontal="left" vertical="center" wrapText="1"/>
    </xf>
    <xf numFmtId="0" fontId="152" fillId="45" borderId="37">
      <alignment horizontal="left" vertical="center" wrapText="1"/>
    </xf>
    <xf numFmtId="0" fontId="151" fillId="45" borderId="37">
      <alignment horizontal="left" vertical="center" wrapText="1"/>
    </xf>
    <xf numFmtId="0" fontId="151" fillId="119" borderId="36">
      <alignment horizontal="left" vertical="center" wrapText="1"/>
    </xf>
    <xf numFmtId="231" fontId="144" fillId="0" borderId="14">
      <alignment horizontal="right" vertical="center" wrapText="1"/>
    </xf>
    <xf numFmtId="0" fontId="153" fillId="33" borderId="0"/>
    <xf numFmtId="0" fontId="154" fillId="120" borderId="0"/>
    <xf numFmtId="0" fontId="153" fillId="120" borderId="0"/>
    <xf numFmtId="0" fontId="153" fillId="33" borderId="0"/>
    <xf numFmtId="235" fontId="30" fillId="116" borderId="14">
      <alignment vertical="center"/>
    </xf>
    <xf numFmtId="199" fontId="80" fillId="0" borderId="0" applyFill="0" applyBorder="0" applyAlignment="0"/>
    <xf numFmtId="191" fontId="80" fillId="0" borderId="0" applyFill="0" applyBorder="0" applyAlignment="0"/>
    <xf numFmtId="169" fontId="30" fillId="0" borderId="0">
      <alignment horizontal="center"/>
    </xf>
    <xf numFmtId="198" fontId="155" fillId="0" borderId="0" applyFill="0" applyBorder="0" applyAlignment="0"/>
    <xf numFmtId="216" fontId="156" fillId="0" borderId="0" applyFont="0" applyFill="0" applyBorder="0" applyAlignment="0" applyProtection="0"/>
    <xf numFmtId="200" fontId="155" fillId="0" borderId="0" applyFill="0" applyBorder="0" applyAlignment="0"/>
    <xf numFmtId="217" fontId="156" fillId="0" borderId="0" applyFont="0" applyFill="0" applyBorder="0" applyAlignment="0" applyProtection="0"/>
    <xf numFmtId="198" fontId="155" fillId="0" borderId="0" applyFill="0" applyBorder="0" applyAlignment="0"/>
    <xf numFmtId="216" fontId="156" fillId="0" borderId="0" applyFont="0" applyFill="0" applyBorder="0" applyAlignment="0" applyProtection="0"/>
    <xf numFmtId="204" fontId="155" fillId="0" borderId="0" applyFill="0" applyBorder="0" applyAlignment="0"/>
    <xf numFmtId="217" fontId="156" fillId="0" borderId="0" applyFont="0" applyFill="0" applyBorder="0" applyAlignment="0" applyProtection="0"/>
    <xf numFmtId="200" fontId="155" fillId="0" borderId="0" applyFill="0" applyBorder="0" applyAlignment="0"/>
    <xf numFmtId="0" fontId="147" fillId="0" borderId="39" applyNumberFormat="0" applyFill="0" applyAlignment="0" applyProtection="0"/>
    <xf numFmtId="0" fontId="96" fillId="0" borderId="0" applyNumberFormat="0" applyFill="0" applyBorder="0" applyAlignment="0" applyProtection="0"/>
    <xf numFmtId="0" fontId="17" fillId="0" borderId="0"/>
    <xf numFmtId="236" fontId="157" fillId="0" borderId="14">
      <alignment horizontal="right"/>
      <protection locked="0"/>
    </xf>
    <xf numFmtId="216" fontId="156" fillId="0" borderId="0" applyFont="0" applyFill="0" applyBorder="0" applyAlignment="0" applyProtection="0"/>
    <xf numFmtId="217" fontId="156" fillId="0" borderId="0" applyFont="0" applyFill="0" applyBorder="0" applyAlignment="0" applyProtection="0"/>
    <xf numFmtId="216" fontId="156" fillId="0" borderId="0" applyFont="0" applyFill="0" applyBorder="0" applyAlignment="0" applyProtection="0"/>
    <xf numFmtId="207" fontId="17" fillId="0" borderId="0" applyFont="0" applyFill="0" applyBorder="0" applyAlignment="0" applyProtection="0"/>
    <xf numFmtId="236" fontId="157" fillId="0" borderId="14">
      <alignment horizontal="right"/>
      <protection locked="0"/>
    </xf>
    <xf numFmtId="0" fontId="91" fillId="0" borderId="0" applyFont="0" applyFill="0" applyBorder="0" applyAlignment="0" applyProtection="0">
      <alignment horizontal="right"/>
    </xf>
    <xf numFmtId="237" fontId="156" fillId="0" borderId="0" applyFont="0" applyFill="0" applyBorder="0" applyAlignment="0" applyProtection="0"/>
    <xf numFmtId="238" fontId="156" fillId="0" borderId="0" applyFont="0" applyFill="0" applyBorder="0" applyAlignment="0" applyProtection="0"/>
    <xf numFmtId="237" fontId="156" fillId="0" borderId="0" applyFont="0" applyFill="0" applyBorder="0" applyAlignment="0" applyProtection="0"/>
    <xf numFmtId="238" fontId="156" fillId="0" borderId="0" applyFont="0" applyFill="0" applyBorder="0" applyAlignment="0" applyProtection="0"/>
    <xf numFmtId="215" fontId="30" fillId="0" borderId="0" applyFont="0" applyFill="0" applyBorder="0" applyAlignment="0" applyProtection="0"/>
    <xf numFmtId="239" fontId="30" fillId="0" borderId="0" applyFont="0" applyFill="0" applyBorder="0" applyAlignment="0" applyProtection="0"/>
    <xf numFmtId="0" fontId="91" fillId="0" borderId="0" applyFont="0" applyFill="0" applyBorder="0" applyAlignment="0" applyProtection="0">
      <alignment horizontal="right"/>
    </xf>
    <xf numFmtId="0" fontId="47" fillId="0" borderId="36"/>
    <xf numFmtId="0" fontId="91" fillId="0" borderId="0" applyFill="0" applyBorder="0" applyProtection="0">
      <alignment vertical="center"/>
    </xf>
    <xf numFmtId="240" fontId="17" fillId="0" borderId="0"/>
    <xf numFmtId="0" fontId="91" fillId="0" borderId="0" applyFont="0" applyFill="0" applyBorder="0" applyAlignment="0" applyProtection="0">
      <alignment horizontal="right"/>
    </xf>
    <xf numFmtId="0" fontId="96" fillId="0" borderId="0" applyNumberFormat="0" applyFill="0" applyBorder="0" applyAlignment="0" applyProtection="0"/>
    <xf numFmtId="3" fontId="17" fillId="0" borderId="40" applyFont="0" applyBorder="0">
      <alignment horizontal="center" vertical="center"/>
    </xf>
    <xf numFmtId="0" fontId="17" fillId="0" borderId="0"/>
    <xf numFmtId="0" fontId="146" fillId="118" borderId="0" applyNumberFormat="0" applyBorder="0" applyAlignment="0" applyProtection="0"/>
    <xf numFmtId="0" fontId="96" fillId="0" borderId="0" applyNumberFormat="0" applyFill="0" applyBorder="0" applyAlignment="0" applyProtection="0"/>
    <xf numFmtId="0" fontId="158" fillId="93" borderId="0" applyNumberFormat="0" applyBorder="0" applyAlignment="0" applyProtection="0"/>
    <xf numFmtId="0" fontId="158" fillId="93" borderId="0" applyNumberFormat="0" applyBorder="0" applyAlignment="0" applyProtection="0"/>
    <xf numFmtId="0" fontId="158" fillId="93" borderId="0" applyNumberFormat="0" applyBorder="0" applyAlignment="0" applyProtection="0"/>
    <xf numFmtId="0" fontId="158" fillId="93" borderId="0" applyNumberFormat="0" applyBorder="0" applyAlignment="0" applyProtection="0"/>
    <xf numFmtId="0" fontId="17" fillId="0" borderId="0"/>
    <xf numFmtId="0" fontId="47" fillId="0" borderId="36"/>
    <xf numFmtId="0" fontId="53" fillId="0" borderId="36"/>
    <xf numFmtId="0" fontId="159" fillId="0" borderId="0">
      <alignment horizontal="right"/>
    </xf>
    <xf numFmtId="0" fontId="96" fillId="0" borderId="0" applyNumberFormat="0" applyFill="0" applyBorder="0" applyAlignment="0" applyProtection="0"/>
    <xf numFmtId="240" fontId="17" fillId="0" borderId="0"/>
    <xf numFmtId="169" fontId="30" fillId="0" borderId="0"/>
    <xf numFmtId="0" fontId="96" fillId="0" borderId="0" applyNumberFormat="0" applyFill="0" applyBorder="0" applyAlignment="0" applyProtection="0"/>
    <xf numFmtId="0" fontId="160" fillId="0" borderId="0"/>
    <xf numFmtId="0" fontId="96" fillId="0" borderId="0" applyNumberFormat="0" applyFill="0" applyBorder="0" applyAlignment="0" applyProtection="0"/>
    <xf numFmtId="0" fontId="96" fillId="0" borderId="0" applyNumberFormat="0" applyFill="0" applyBorder="0" applyAlignment="0" applyProtection="0"/>
    <xf numFmtId="0" fontId="91" fillId="0" borderId="0" applyFill="0" applyBorder="0" applyProtection="0">
      <alignment vertical="center"/>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7" fillId="0" borderId="0"/>
    <xf numFmtId="0" fontId="17" fillId="0" borderId="0"/>
    <xf numFmtId="0" fontId="48" fillId="0" borderId="0"/>
    <xf numFmtId="0" fontId="1" fillId="0" borderId="0"/>
    <xf numFmtId="0" fontId="1" fillId="0" borderId="0"/>
    <xf numFmtId="0" fontId="1" fillId="0" borderId="0"/>
    <xf numFmtId="0" fontId="1" fillId="0" borderId="0"/>
    <xf numFmtId="0" fontId="17" fillId="0" borderId="0"/>
    <xf numFmtId="169" fontId="33" fillId="0" borderId="0"/>
    <xf numFmtId="0" fontId="17" fillId="0" borderId="0"/>
    <xf numFmtId="0" fontId="1" fillId="0" borderId="0"/>
    <xf numFmtId="0" fontId="43" fillId="0" borderId="0"/>
    <xf numFmtId="0" fontId="17" fillId="0" borderId="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3" fillId="0" borderId="0"/>
    <xf numFmtId="0" fontId="43" fillId="0" borderId="0"/>
    <xf numFmtId="0" fontId="43" fillId="0" borderId="0"/>
    <xf numFmtId="0" fontId="96" fillId="0" borderId="0" applyNumberFormat="0" applyFill="0" applyBorder="0" applyAlignment="0" applyProtection="0"/>
    <xf numFmtId="0" fontId="36" fillId="121" borderId="0"/>
    <xf numFmtId="0" fontId="43" fillId="0" borderId="0"/>
    <xf numFmtId="0" fontId="43" fillId="0" borderId="0"/>
    <xf numFmtId="0" fontId="43" fillId="0" borderId="0"/>
    <xf numFmtId="0" fontId="43" fillId="0" borderId="0"/>
    <xf numFmtId="0" fontId="43" fillId="0" borderId="0"/>
    <xf numFmtId="0" fontId="43" fillId="0" borderId="0"/>
    <xf numFmtId="0" fontId="96" fillId="0" borderId="0" applyNumberFormat="0" applyFill="0" applyBorder="0" applyAlignment="0" applyProtection="0"/>
    <xf numFmtId="0" fontId="36" fillId="121" borderId="0"/>
    <xf numFmtId="0" fontId="96" fillId="0" borderId="0" applyNumberFormat="0" applyFill="0" applyBorder="0" applyAlignment="0" applyProtection="0"/>
    <xf numFmtId="0" fontId="17" fillId="0" borderId="0"/>
    <xf numFmtId="0" fontId="96" fillId="0" borderId="0" applyNumberFormat="0" applyFill="0" applyBorder="0" applyAlignment="0" applyProtection="0"/>
    <xf numFmtId="0" fontId="96" fillId="0" borderId="0" applyNumberFormat="0" applyFill="0" applyBorder="0" applyAlignment="0" applyProtection="0"/>
    <xf numFmtId="0" fontId="19" fillId="122" borderId="41" applyNumberFormat="0" applyFont="0" applyAlignment="0" applyProtection="0"/>
    <xf numFmtId="0" fontId="96" fillId="0" borderId="0" applyNumberFormat="0" applyFill="0" applyBorder="0" applyAlignment="0" applyProtection="0"/>
    <xf numFmtId="0" fontId="161" fillId="97" borderId="42" applyNumberFormat="0" applyAlignment="0" applyProtection="0"/>
    <xf numFmtId="0" fontId="96" fillId="0" borderId="0" applyNumberFormat="0" applyFill="0" applyBorder="0" applyAlignment="0" applyProtection="0"/>
    <xf numFmtId="4" fontId="85" fillId="34" borderId="42" applyNumberFormat="0" applyProtection="0">
      <alignment vertical="center"/>
    </xf>
    <xf numFmtId="0" fontId="159" fillId="0" borderId="0">
      <alignment horizontal="right"/>
    </xf>
    <xf numFmtId="241" fontId="17" fillId="0" borderId="0" applyFont="0" applyAlignment="0">
      <alignment horizontal="center"/>
    </xf>
    <xf numFmtId="0" fontId="30" fillId="0" borderId="0"/>
    <xf numFmtId="0" fontId="66" fillId="0" borderId="0"/>
    <xf numFmtId="0" fontId="36" fillId="0" borderId="0"/>
    <xf numFmtId="0" fontId="66" fillId="0" borderId="0"/>
    <xf numFmtId="0" fontId="91" fillId="0" borderId="0" applyFill="0" applyBorder="0" applyProtection="0">
      <alignment vertical="center"/>
    </xf>
    <xf numFmtId="0" fontId="91" fillId="0" borderId="0" applyFill="0" applyBorder="0" applyProtection="0">
      <alignment vertical="center"/>
    </xf>
    <xf numFmtId="0" fontId="48" fillId="0" borderId="0"/>
    <xf numFmtId="0" fontId="160" fillId="0" borderId="0"/>
    <xf numFmtId="242" fontId="17" fillId="0" borderId="0" applyFont="0" applyFill="0" applyBorder="0" applyAlignment="0" applyProtection="0"/>
    <xf numFmtId="0" fontId="162" fillId="0" borderId="0"/>
    <xf numFmtId="0" fontId="163" fillId="0" borderId="0"/>
    <xf numFmtId="0" fontId="32" fillId="0" borderId="0"/>
    <xf numFmtId="169" fontId="164" fillId="0" borderId="0"/>
    <xf numFmtId="0" fontId="19" fillId="122"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17" fillId="122" borderId="41" applyNumberFormat="0" applyFont="0" applyAlignment="0" applyProtection="0"/>
    <xf numFmtId="0" fontId="36" fillId="83" borderId="43" applyNumberFormat="0" applyFont="0" applyAlignment="0" applyProtection="0"/>
    <xf numFmtId="4" fontId="165" fillId="34" borderId="42" applyNumberFormat="0" applyProtection="0">
      <alignment vertical="center"/>
    </xf>
    <xf numFmtId="0" fontId="36" fillId="122" borderId="41" applyNumberFormat="0" applyFont="0" applyAlignment="0" applyProtection="0"/>
    <xf numFmtId="0" fontId="36" fillId="83" borderId="43" applyNumberFormat="0" applyFont="0" applyAlignment="0" applyProtection="0"/>
    <xf numFmtId="0" fontId="19" fillId="122" borderId="41" applyNumberFormat="0" applyFont="0" applyAlignment="0" applyProtection="0"/>
    <xf numFmtId="0" fontId="36" fillId="83" borderId="43" applyNumberFormat="0" applyFont="0" applyAlignment="0" applyProtection="0"/>
    <xf numFmtId="0" fontId="17" fillId="122"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0" fillId="83" borderId="41" applyNumberFormat="0" applyFont="0" applyAlignment="0" applyProtection="0"/>
    <xf numFmtId="0" fontId="36" fillId="83" borderId="43" applyNumberFormat="0" applyFont="0" applyAlignment="0" applyProtection="0"/>
    <xf numFmtId="241" fontId="17" fillId="0" borderId="0" applyFont="0" applyAlignment="0">
      <alignment horizontal="center"/>
    </xf>
    <xf numFmtId="169" fontId="164" fillId="0" borderId="0"/>
    <xf numFmtId="243" fontId="17" fillId="0" borderId="0" applyFont="0" applyFill="0" applyBorder="0" applyAlignment="0" applyProtection="0"/>
    <xf numFmtId="242" fontId="17" fillId="0" borderId="0" applyFont="0" applyFill="0" applyBorder="0" applyAlignment="0" applyProtection="0"/>
    <xf numFmtId="244" fontId="17" fillId="0" borderId="0" applyFont="0" applyFill="0" applyBorder="0" applyAlignment="0" applyProtection="0"/>
    <xf numFmtId="245" fontId="43" fillId="0" borderId="0" applyFont="0" applyFill="0" applyBorder="0" applyAlignment="0" applyProtection="0"/>
    <xf numFmtId="246" fontId="17" fillId="0" borderId="0" applyFont="0" applyFill="0" applyBorder="0" applyAlignment="0" applyProtection="0"/>
    <xf numFmtId="247" fontId="43" fillId="0" borderId="0" applyFont="0" applyFill="0" applyBorder="0" applyAlignment="0" applyProtection="0"/>
    <xf numFmtId="172" fontId="47" fillId="0" borderId="0" applyFont="0" applyFill="0" applyBorder="0" applyAlignment="0" applyProtection="0"/>
    <xf numFmtId="248" fontId="47" fillId="0" borderId="0" applyFont="0" applyFill="0" applyBorder="0" applyAlignment="0" applyProtection="0"/>
    <xf numFmtId="0" fontId="43" fillId="0" borderId="0"/>
    <xf numFmtId="1" fontId="166" fillId="0" borderId="0" applyProtection="0">
      <alignment horizontal="right" vertical="center"/>
    </xf>
    <xf numFmtId="169" fontId="167" fillId="33" borderId="0">
      <alignment vertical="center"/>
    </xf>
    <xf numFmtId="49" fontId="168" fillId="0" borderId="10" applyFill="0" applyProtection="0">
      <alignment vertical="center"/>
    </xf>
    <xf numFmtId="172" fontId="47" fillId="0" borderId="0" applyFont="0" applyFill="0" applyBorder="0" applyAlignment="0" applyProtection="0"/>
    <xf numFmtId="248" fontId="47" fillId="0" borderId="0" applyFont="0" applyFill="0" applyBorder="0" applyAlignment="0" applyProtection="0"/>
    <xf numFmtId="245" fontId="43" fillId="0" borderId="0" applyFont="0" applyFill="0" applyBorder="0" applyAlignment="0" applyProtection="0"/>
    <xf numFmtId="247" fontId="43" fillId="0" borderId="0" applyFont="0" applyFill="0" applyBorder="0" applyAlignment="0" applyProtection="0"/>
    <xf numFmtId="0" fontId="161" fillId="97"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4" fontId="85" fillId="34" borderId="42" applyNumberFormat="0" applyProtection="0">
      <alignment horizontal="left" vertical="center" indent="1"/>
    </xf>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1" fillId="101" borderId="42" applyNumberFormat="0" applyAlignment="0" applyProtection="0"/>
    <xf numFmtId="0" fontId="169" fillId="0" borderId="0"/>
    <xf numFmtId="0" fontId="169" fillId="0" borderId="0"/>
    <xf numFmtId="0" fontId="169" fillId="0" borderId="0"/>
    <xf numFmtId="0" fontId="169" fillId="0" borderId="0"/>
    <xf numFmtId="1" fontId="166" fillId="0" borderId="0" applyProtection="0">
      <alignment horizontal="right" vertical="center"/>
    </xf>
    <xf numFmtId="249" fontId="47" fillId="0" borderId="0" applyFont="0" applyFill="0" applyBorder="0" applyAlignment="0" applyProtection="0"/>
    <xf numFmtId="37" fontId="170" fillId="34" borderId="44"/>
    <xf numFmtId="49" fontId="168" fillId="0" borderId="10" applyFill="0" applyProtection="0">
      <alignment vertical="center"/>
    </xf>
    <xf numFmtId="9" fontId="43" fillId="0" borderId="0" applyFont="0" applyFill="0" applyBorder="0" applyAlignment="0" applyProtection="0"/>
    <xf numFmtId="250" fontId="47" fillId="0" borderId="0" applyFill="0" applyBorder="0" applyAlignment="0"/>
    <xf numFmtId="203" fontId="43" fillId="0" borderId="0" applyFont="0" applyFill="0" applyBorder="0" applyAlignment="0" applyProtection="0"/>
    <xf numFmtId="251" fontId="47" fillId="0" borderId="0" applyFill="0" applyBorder="0" applyAlignment="0"/>
    <xf numFmtId="252" fontId="43" fillId="0" borderId="0" applyFont="0" applyFill="0" applyBorder="0" applyAlignment="0" applyProtection="0"/>
    <xf numFmtId="10" fontId="30" fillId="0" borderId="0" applyFont="0" applyFill="0" applyBorder="0" applyAlignment="0" applyProtection="0"/>
    <xf numFmtId="9" fontId="17" fillId="0" borderId="0" applyFont="0" applyFill="0" applyBorder="0" applyAlignment="0" applyProtection="0"/>
    <xf numFmtId="9" fontId="48" fillId="0" borderId="0" applyFont="0" applyFill="0" applyBorder="0" applyAlignment="0" applyProtection="0"/>
    <xf numFmtId="9" fontId="17" fillId="0" borderId="0" applyFont="0" applyFill="0" applyBorder="0" applyAlignment="0" applyProtection="0"/>
    <xf numFmtId="250" fontId="47" fillId="0" borderId="0" applyFill="0" applyBorder="0" applyAlignment="0"/>
    <xf numFmtId="0" fontId="91" fillId="0" borderId="0" applyFill="0" applyBorder="0" applyProtection="0">
      <alignment vertical="center"/>
    </xf>
    <xf numFmtId="0" fontId="91" fillId="0" borderId="0" applyFill="0" applyBorder="0" applyProtection="0">
      <alignment vertical="center"/>
    </xf>
    <xf numFmtId="0" fontId="32" fillId="0" borderId="0"/>
    <xf numFmtId="37" fontId="170" fillId="34" borderId="44"/>
    <xf numFmtId="213" fontId="47" fillId="0" borderId="0" applyFill="0" applyBorder="0" applyAlignment="0"/>
    <xf numFmtId="37" fontId="170" fillId="34" borderId="44"/>
    <xf numFmtId="251" fontId="47" fillId="0" borderId="0" applyFill="0" applyBorder="0" applyAlignment="0"/>
    <xf numFmtId="169" fontId="43" fillId="0" borderId="0"/>
    <xf numFmtId="198" fontId="171" fillId="0" borderId="0" applyFill="0" applyBorder="0" applyAlignment="0"/>
    <xf numFmtId="253" fontId="172" fillId="0" borderId="45" applyBorder="0">
      <alignment horizontal="right"/>
      <protection locked="0"/>
    </xf>
    <xf numFmtId="200" fontId="171" fillId="0" borderId="0" applyFill="0" applyBorder="0" applyAlignment="0"/>
    <xf numFmtId="169" fontId="30" fillId="0" borderId="0"/>
    <xf numFmtId="198" fontId="171" fillId="0" borderId="0" applyFill="0" applyBorder="0" applyAlignment="0"/>
    <xf numFmtId="169" fontId="126" fillId="0" borderId="0"/>
    <xf numFmtId="204" fontId="171" fillId="0" borderId="0" applyFill="0" applyBorder="0" applyAlignment="0"/>
    <xf numFmtId="49" fontId="173" fillId="0" borderId="14" applyNumberFormat="0">
      <alignment horizontal="left" vertical="center"/>
    </xf>
    <xf numFmtId="200" fontId="171" fillId="0" borderId="0" applyFill="0" applyBorder="0" applyAlignment="0"/>
    <xf numFmtId="235" fontId="174" fillId="116" borderId="14">
      <alignment horizontal="center" vertical="center" wrapText="1"/>
      <protection locked="0"/>
    </xf>
    <xf numFmtId="253" fontId="172" fillId="0" borderId="45" applyBorder="0">
      <alignment horizontal="right"/>
      <protection locked="0"/>
    </xf>
    <xf numFmtId="169" fontId="30" fillId="0" borderId="0">
      <alignment vertical="center"/>
    </xf>
    <xf numFmtId="169" fontId="43" fillId="0" borderId="0"/>
    <xf numFmtId="169" fontId="126" fillId="0" borderId="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5" fillId="0" borderId="0" applyNumberForma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0" fontId="30" fillId="33" borderId="46" applyNumberFormat="0" applyFont="0" applyFill="0" applyBorder="0" applyAlignment="0" applyProtection="0"/>
    <xf numFmtId="49" fontId="173" fillId="0" borderId="14" applyNumberFormat="0">
      <alignment horizontal="left" vertical="center"/>
    </xf>
    <xf numFmtId="0" fontId="175" fillId="0" borderId="47">
      <alignment vertical="center"/>
    </xf>
    <xf numFmtId="0" fontId="169" fillId="0" borderId="0"/>
    <xf numFmtId="0" fontId="169" fillId="0" borderId="0"/>
    <xf numFmtId="0" fontId="169" fillId="0" borderId="0"/>
    <xf numFmtId="0" fontId="169" fillId="0" borderId="0"/>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54" fontId="174" fillId="120" borderId="22">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235" fontId="174" fillId="116" borderId="14">
      <alignment horizontal="center" vertical="center" wrapText="1"/>
      <protection locked="0"/>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169" fontId="176" fillId="123"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49" fontId="177" fillId="123" borderId="0"/>
    <xf numFmtId="49" fontId="178" fillId="123" borderId="48"/>
    <xf numFmtId="0" fontId="179" fillId="0" borderId="0"/>
    <xf numFmtId="255" fontId="179" fillId="0" borderId="0"/>
    <xf numFmtId="3" fontId="35" fillId="0" borderId="0" applyFont="0" applyFill="0" applyBorder="0" applyAlignment="0"/>
    <xf numFmtId="0" fontId="180" fillId="124" borderId="0">
      <alignment horizontal="left" vertical="top"/>
    </xf>
    <xf numFmtId="0" fontId="175" fillId="0" borderId="47">
      <alignment vertical="center"/>
    </xf>
    <xf numFmtId="49" fontId="178" fillId="123" borderId="0"/>
    <xf numFmtId="169" fontId="176" fillId="125" borderId="48">
      <protection locked="0"/>
    </xf>
    <xf numFmtId="4" fontId="85" fillId="34" borderId="42"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5" fillId="34" borderId="42" applyNumberFormat="0" applyProtection="0">
      <alignment horizontal="left" vertical="center" indent="1"/>
    </xf>
    <xf numFmtId="4" fontId="126" fillId="118" borderId="43" applyNumberFormat="0" applyProtection="0">
      <alignment vertical="center"/>
    </xf>
    <xf numFmtId="4" fontId="126" fillId="118" borderId="43" applyNumberFormat="0" applyProtection="0">
      <alignment vertical="center"/>
    </xf>
    <xf numFmtId="4" fontId="126" fillId="118" borderId="43" applyNumberFormat="0" applyProtection="0">
      <alignment vertical="center"/>
    </xf>
    <xf numFmtId="4" fontId="126" fillId="118" borderId="43" applyNumberFormat="0" applyProtection="0">
      <alignment vertical="center"/>
    </xf>
    <xf numFmtId="4" fontId="126" fillId="118" borderId="43"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81" fillId="118" borderId="49" applyNumberFormat="0" applyProtection="0">
      <alignment vertical="center"/>
    </xf>
    <xf numFmtId="4" fontId="165" fillId="34" borderId="42"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0" fontId="30" fillId="35" borderId="42" applyNumberFormat="0" applyProtection="0">
      <alignment horizontal="left" vertical="center" indent="1"/>
    </xf>
    <xf numFmtId="4" fontId="53" fillId="34" borderId="43" applyNumberFormat="0" applyProtection="0">
      <alignment vertical="center"/>
    </xf>
    <xf numFmtId="4" fontId="53" fillId="34" borderId="43" applyNumberFormat="0" applyProtection="0">
      <alignment vertical="center"/>
    </xf>
    <xf numFmtId="4" fontId="53" fillId="34" borderId="43" applyNumberFormat="0" applyProtection="0">
      <alignment vertical="center"/>
    </xf>
    <xf numFmtId="4" fontId="53" fillId="34" borderId="43" applyNumberFormat="0" applyProtection="0">
      <alignment vertical="center"/>
    </xf>
    <xf numFmtId="4" fontId="53" fillId="34" borderId="43"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181" fillId="118" borderId="49" applyNumberFormat="0" applyProtection="0">
      <alignment vertical="center"/>
    </xf>
    <xf numFmtId="4" fontId="85" fillId="34" borderId="42" applyNumberFormat="0" applyProtection="0">
      <alignment horizontal="left" vertical="center" indent="1"/>
    </xf>
    <xf numFmtId="4" fontId="81" fillId="118" borderId="49" applyNumberFormat="0" applyProtection="0">
      <alignment horizontal="left" vertical="center"/>
    </xf>
    <xf numFmtId="4" fontId="81" fillId="118" borderId="49" applyNumberFormat="0" applyProtection="0">
      <alignment horizontal="left" vertical="center"/>
    </xf>
    <xf numFmtId="4" fontId="81" fillId="118" borderId="49" applyNumberFormat="0" applyProtection="0">
      <alignment horizontal="left" vertical="center"/>
    </xf>
    <xf numFmtId="4" fontId="81" fillId="118" borderId="49" applyNumberFormat="0" applyProtection="0">
      <alignment horizontal="left" vertical="center"/>
    </xf>
    <xf numFmtId="4" fontId="81" fillId="118" borderId="49" applyNumberFormat="0" applyProtection="0">
      <alignment horizontal="left" vertical="center"/>
    </xf>
    <xf numFmtId="4" fontId="81" fillId="118" borderId="49" applyNumberFormat="0" applyProtection="0">
      <alignment horizontal="left" vertical="center"/>
    </xf>
    <xf numFmtId="4" fontId="85" fillId="126" borderId="42" applyNumberFormat="0" applyProtection="0">
      <alignment horizontal="right" vertical="center"/>
    </xf>
    <xf numFmtId="4" fontId="126" fillId="34" borderId="43" applyNumberFormat="0" applyProtection="0">
      <alignment horizontal="left" vertical="center" indent="1"/>
    </xf>
    <xf numFmtId="4" fontId="126" fillId="34" borderId="43" applyNumberFormat="0" applyProtection="0">
      <alignment horizontal="left" vertical="center" indent="1"/>
    </xf>
    <xf numFmtId="4" fontId="126" fillId="34" borderId="43" applyNumberFormat="0" applyProtection="0">
      <alignment horizontal="left" vertical="center" indent="1"/>
    </xf>
    <xf numFmtId="4" fontId="126" fillId="34" borderId="43" applyNumberFormat="0" applyProtection="0">
      <alignment horizontal="left" vertical="center" indent="1"/>
    </xf>
    <xf numFmtId="4" fontId="126" fillId="34" borderId="43" applyNumberFormat="0" applyProtection="0">
      <alignment horizontal="left" vertical="center" indent="1"/>
    </xf>
    <xf numFmtId="4" fontId="81" fillId="118" borderId="49" applyNumberFormat="0" applyProtection="0">
      <alignment horizontal="left" vertical="center"/>
    </xf>
    <xf numFmtId="4" fontId="81" fillId="118" borderId="49" applyNumberFormat="0" applyProtection="0">
      <alignment horizontal="left" vertical="center"/>
    </xf>
    <xf numFmtId="4" fontId="81" fillId="118" borderId="49" applyNumberFormat="0" applyProtection="0">
      <alignment horizontal="left" vertical="center"/>
    </xf>
    <xf numFmtId="4" fontId="85" fillId="34" borderId="42" applyNumberFormat="0" applyProtection="0">
      <alignment horizontal="left" vertical="center" indent="1"/>
    </xf>
    <xf numFmtId="0" fontId="81" fillId="118" borderId="49" applyNumberFormat="0" applyProtection="0">
      <alignment horizontal="left" vertical="top"/>
    </xf>
    <xf numFmtId="0" fontId="81" fillId="118" borderId="49" applyNumberFormat="0" applyProtection="0">
      <alignment horizontal="left" vertical="top"/>
    </xf>
    <xf numFmtId="0" fontId="81" fillId="118" borderId="49" applyNumberFormat="0" applyProtection="0">
      <alignment horizontal="left" vertical="top"/>
    </xf>
    <xf numFmtId="0" fontId="81" fillId="118" borderId="49" applyNumberFormat="0" applyProtection="0">
      <alignment horizontal="left" vertical="top"/>
    </xf>
    <xf numFmtId="0" fontId="81" fillId="118" borderId="49" applyNumberFormat="0" applyProtection="0">
      <alignment horizontal="left" vertical="top"/>
    </xf>
    <xf numFmtId="0" fontId="81" fillId="118" borderId="49" applyNumberFormat="0" applyProtection="0">
      <alignment horizontal="left" vertical="top"/>
    </xf>
    <xf numFmtId="4" fontId="85" fillId="127" borderId="42" applyNumberFormat="0" applyProtection="0">
      <alignment horizontal="right" vertical="center"/>
    </xf>
    <xf numFmtId="0" fontId="53" fillId="118" borderId="49" applyNumberFormat="0" applyProtection="0">
      <alignment horizontal="left" vertical="top" indent="1"/>
    </xf>
    <xf numFmtId="0" fontId="53" fillId="118" borderId="49" applyNumberFormat="0" applyProtection="0">
      <alignment horizontal="left" vertical="top" indent="1"/>
    </xf>
    <xf numFmtId="0" fontId="53" fillId="118" borderId="49" applyNumberFormat="0" applyProtection="0">
      <alignment horizontal="left" vertical="top" indent="1"/>
    </xf>
    <xf numFmtId="0" fontId="53" fillId="118" borderId="49" applyNumberFormat="0" applyProtection="0">
      <alignment horizontal="left" vertical="top" indent="1"/>
    </xf>
    <xf numFmtId="0" fontId="53" fillId="118" borderId="49" applyNumberFormat="0" applyProtection="0">
      <alignment horizontal="left" vertical="top" indent="1"/>
    </xf>
    <xf numFmtId="0" fontId="81" fillId="118" borderId="49" applyNumberFormat="0" applyProtection="0">
      <alignment horizontal="left" vertical="top"/>
    </xf>
    <xf numFmtId="0" fontId="81" fillId="118" borderId="49" applyNumberFormat="0" applyProtection="0">
      <alignment horizontal="left" vertical="top"/>
    </xf>
    <xf numFmtId="0" fontId="81" fillId="118" borderId="49" applyNumberFormat="0" applyProtection="0">
      <alignment horizontal="left" vertical="top"/>
    </xf>
    <xf numFmtId="0" fontId="30" fillId="35" borderId="42" applyNumberFormat="0" applyProtection="0">
      <alignment horizontal="left" vertical="center" indent="1"/>
    </xf>
    <xf numFmtId="4" fontId="85" fillId="103" borderId="42" applyNumberFormat="0" applyProtection="0">
      <alignment horizontal="right" vertical="center"/>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0" fontId="182" fillId="35" borderId="50" applyNumberFormat="0" applyProtection="0">
      <alignment horizontal="center" vertical="center" wrapText="1"/>
    </xf>
    <xf numFmtId="4" fontId="126" fillId="61" borderId="43" applyNumberFormat="0" applyProtection="0">
      <alignment horizontal="left" vertical="center" indent="1"/>
    </xf>
    <xf numFmtId="4" fontId="85" fillId="126" borderId="42"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85" fillId="128" borderId="42" applyNumberFormat="0" applyProtection="0">
      <alignment horizontal="right" vertical="center"/>
    </xf>
    <xf numFmtId="4" fontId="126" fillId="38" borderId="43" applyNumberFormat="0" applyProtection="0">
      <alignment horizontal="right" vertical="center"/>
    </xf>
    <xf numFmtId="4" fontId="126" fillId="38" borderId="43" applyNumberFormat="0" applyProtection="0">
      <alignment horizontal="right" vertical="center"/>
    </xf>
    <xf numFmtId="4" fontId="126" fillId="38" borderId="43" applyNumberFormat="0" applyProtection="0">
      <alignment horizontal="right" vertical="center"/>
    </xf>
    <xf numFmtId="4" fontId="126" fillId="38" borderId="43" applyNumberFormat="0" applyProtection="0">
      <alignment horizontal="right" vertical="center"/>
    </xf>
    <xf numFmtId="4" fontId="126" fillId="38" borderId="43"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31" fillId="38" borderId="49" applyNumberFormat="0" applyProtection="0">
      <alignment horizontal="right" vertical="center"/>
    </xf>
    <xf numFmtId="4" fontId="85" fillId="127" borderId="42"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85" fillId="129" borderId="42" applyNumberFormat="0" applyProtection="0">
      <alignment horizontal="right" vertical="center"/>
    </xf>
    <xf numFmtId="4" fontId="126" fillId="130" borderId="43" applyNumberFormat="0" applyProtection="0">
      <alignment horizontal="right" vertical="center"/>
    </xf>
    <xf numFmtId="4" fontId="126" fillId="130" borderId="43" applyNumberFormat="0" applyProtection="0">
      <alignment horizontal="right" vertical="center"/>
    </xf>
    <xf numFmtId="4" fontId="126" fillId="130" borderId="43" applyNumberFormat="0" applyProtection="0">
      <alignment horizontal="right" vertical="center"/>
    </xf>
    <xf numFmtId="4" fontId="126" fillId="130" borderId="43" applyNumberFormat="0" applyProtection="0">
      <alignment horizontal="right" vertical="center"/>
    </xf>
    <xf numFmtId="4" fontId="126" fillId="130" borderId="43"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31" fillId="50" borderId="49" applyNumberFormat="0" applyProtection="0">
      <alignment horizontal="right" vertical="center"/>
    </xf>
    <xf numFmtId="4" fontId="85" fillId="103" borderId="42"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85" fillId="131" borderId="42" applyNumberFormat="0" applyProtection="0">
      <alignment horizontal="right" vertical="center"/>
    </xf>
    <xf numFmtId="4" fontId="126" fillId="73" borderId="22" applyNumberFormat="0" applyProtection="0">
      <alignment horizontal="right" vertical="center"/>
    </xf>
    <xf numFmtId="4" fontId="126" fillId="73" borderId="22" applyNumberFormat="0" applyProtection="0">
      <alignment horizontal="right" vertical="center"/>
    </xf>
    <xf numFmtId="4" fontId="126" fillId="73" borderId="22" applyNumberFormat="0" applyProtection="0">
      <alignment horizontal="right" vertical="center"/>
    </xf>
    <xf numFmtId="4" fontId="126" fillId="73" borderId="22" applyNumberFormat="0" applyProtection="0">
      <alignment horizontal="right" vertical="center"/>
    </xf>
    <xf numFmtId="4" fontId="126" fillId="73" borderId="22"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31" fillId="73" borderId="49" applyNumberFormat="0" applyProtection="0">
      <alignment horizontal="right" vertical="center"/>
    </xf>
    <xf numFmtId="4" fontId="85" fillId="128" borderId="42"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85" fillId="132" borderId="42" applyNumberFormat="0" applyProtection="0">
      <alignment horizontal="right" vertical="center"/>
    </xf>
    <xf numFmtId="4" fontId="126" fillId="54" borderId="43" applyNumberFormat="0" applyProtection="0">
      <alignment horizontal="right" vertical="center"/>
    </xf>
    <xf numFmtId="4" fontId="126" fillId="54" borderId="43" applyNumberFormat="0" applyProtection="0">
      <alignment horizontal="right" vertical="center"/>
    </xf>
    <xf numFmtId="4" fontId="126" fillId="54" borderId="43" applyNumberFormat="0" applyProtection="0">
      <alignment horizontal="right" vertical="center"/>
    </xf>
    <xf numFmtId="4" fontId="126" fillId="54" borderId="43" applyNumberFormat="0" applyProtection="0">
      <alignment horizontal="right" vertical="center"/>
    </xf>
    <xf numFmtId="4" fontId="126" fillId="54" borderId="43"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31" fillId="54" borderId="49" applyNumberFormat="0" applyProtection="0">
      <alignment horizontal="right" vertical="center"/>
    </xf>
    <xf numFmtId="4" fontId="85" fillId="129" borderId="42"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85" fillId="133" borderId="42" applyNumberFormat="0" applyProtection="0">
      <alignment horizontal="right" vertical="center"/>
    </xf>
    <xf numFmtId="4" fontId="126" fillId="62" borderId="43" applyNumberFormat="0" applyProtection="0">
      <alignment horizontal="right" vertical="center"/>
    </xf>
    <xf numFmtId="4" fontId="126" fillId="62" borderId="43" applyNumberFormat="0" applyProtection="0">
      <alignment horizontal="right" vertical="center"/>
    </xf>
    <xf numFmtId="4" fontId="126" fillId="62" borderId="43" applyNumberFormat="0" applyProtection="0">
      <alignment horizontal="right" vertical="center"/>
    </xf>
    <xf numFmtId="4" fontId="126" fillId="62" borderId="43" applyNumberFormat="0" applyProtection="0">
      <alignment horizontal="right" vertical="center"/>
    </xf>
    <xf numFmtId="4" fontId="126" fillId="62" borderId="43"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31" fillId="62" borderId="49" applyNumberFormat="0" applyProtection="0">
      <alignment horizontal="right" vertical="center"/>
    </xf>
    <xf numFmtId="4" fontId="85" fillId="131" borderId="42"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85" fillId="112" borderId="42" applyNumberFormat="0" applyProtection="0">
      <alignment horizontal="right" vertical="center"/>
    </xf>
    <xf numFmtId="4" fontId="126" fillId="89" borderId="43" applyNumberFormat="0" applyProtection="0">
      <alignment horizontal="right" vertical="center"/>
    </xf>
    <xf numFmtId="4" fontId="126" fillId="89" borderId="43" applyNumberFormat="0" applyProtection="0">
      <alignment horizontal="right" vertical="center"/>
    </xf>
    <xf numFmtId="4" fontId="126" fillId="89" borderId="43" applyNumberFormat="0" applyProtection="0">
      <alignment horizontal="right" vertical="center"/>
    </xf>
    <xf numFmtId="4" fontId="126" fillId="89" borderId="43" applyNumberFormat="0" applyProtection="0">
      <alignment horizontal="right" vertical="center"/>
    </xf>
    <xf numFmtId="4" fontId="126" fillId="89" borderId="43"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31" fillId="89" borderId="49" applyNumberFormat="0" applyProtection="0">
      <alignment horizontal="right" vertical="center"/>
    </xf>
    <xf numFmtId="4" fontId="85" fillId="132" borderId="42"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183" fillId="134" borderId="42" applyNumberFormat="0" applyProtection="0">
      <alignment horizontal="left" vertical="center" indent="1"/>
    </xf>
    <xf numFmtId="4" fontId="126" fillId="72" borderId="43" applyNumberFormat="0" applyProtection="0">
      <alignment horizontal="right" vertical="center"/>
    </xf>
    <xf numFmtId="4" fontId="126" fillId="72" borderId="43" applyNumberFormat="0" applyProtection="0">
      <alignment horizontal="right" vertical="center"/>
    </xf>
    <xf numFmtId="4" fontId="126" fillId="72" borderId="43" applyNumberFormat="0" applyProtection="0">
      <alignment horizontal="right" vertical="center"/>
    </xf>
    <xf numFmtId="4" fontId="126" fillId="72" borderId="43" applyNumberFormat="0" applyProtection="0">
      <alignment horizontal="right" vertical="center"/>
    </xf>
    <xf numFmtId="4" fontId="126" fillId="72" borderId="43"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31" fillId="72" borderId="49" applyNumberFormat="0" applyProtection="0">
      <alignment horizontal="right" vertical="center"/>
    </xf>
    <xf numFmtId="4" fontId="85" fillId="133" borderId="42"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85" fillId="136" borderId="51" applyNumberFormat="0" applyProtection="0">
      <alignment horizontal="left" vertical="center" indent="1"/>
    </xf>
    <xf numFmtId="4" fontId="126" fillId="135" borderId="43" applyNumberFormat="0" applyProtection="0">
      <alignment horizontal="right" vertical="center"/>
    </xf>
    <xf numFmtId="4" fontId="126" fillId="135" borderId="43" applyNumberFormat="0" applyProtection="0">
      <alignment horizontal="right" vertical="center"/>
    </xf>
    <xf numFmtId="4" fontId="126" fillId="135" borderId="43" applyNumberFormat="0" applyProtection="0">
      <alignment horizontal="right" vertical="center"/>
    </xf>
    <xf numFmtId="4" fontId="126" fillId="135" borderId="43" applyNumberFormat="0" applyProtection="0">
      <alignment horizontal="right" vertical="center"/>
    </xf>
    <xf numFmtId="4" fontId="126" fillId="135" borderId="43"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31" fillId="135" borderId="49" applyNumberFormat="0" applyProtection="0">
      <alignment horizontal="right" vertical="center"/>
    </xf>
    <xf numFmtId="4" fontId="85" fillId="112" borderId="42"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184" fillId="137" borderId="0" applyNumberFormat="0" applyProtection="0">
      <alignment horizontal="left" vertical="center" indent="1"/>
    </xf>
    <xf numFmtId="4" fontId="126" fillId="51" borderId="43" applyNumberFormat="0" applyProtection="0">
      <alignment horizontal="right" vertical="center"/>
    </xf>
    <xf numFmtId="4" fontId="126" fillId="51" borderId="43" applyNumberFormat="0" applyProtection="0">
      <alignment horizontal="right" vertical="center"/>
    </xf>
    <xf numFmtId="4" fontId="126" fillId="51" borderId="43" applyNumberFormat="0" applyProtection="0">
      <alignment horizontal="right" vertical="center"/>
    </xf>
    <xf numFmtId="4" fontId="126" fillId="51" borderId="43" applyNumberFormat="0" applyProtection="0">
      <alignment horizontal="right" vertical="center"/>
    </xf>
    <xf numFmtId="4" fontId="126" fillId="51" borderId="43"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31" fillId="51" borderId="49" applyNumberFormat="0" applyProtection="0">
      <alignment horizontal="right" vertical="center"/>
    </xf>
    <xf numFmtId="4" fontId="183" fillId="134" borderId="42" applyNumberFormat="0" applyProtection="0">
      <alignment horizontal="left" vertical="center" indent="1"/>
    </xf>
    <xf numFmtId="0" fontId="30" fillId="35" borderId="42" applyNumberFormat="0" applyProtection="0">
      <alignment horizontal="left" vertical="center" indent="1"/>
    </xf>
    <xf numFmtId="4" fontId="126" fillId="138" borderId="22" applyNumberFormat="0" applyProtection="0">
      <alignment horizontal="left" vertical="center" indent="1"/>
    </xf>
    <xf numFmtId="4" fontId="126" fillId="138" borderId="22" applyNumberFormat="0" applyProtection="0">
      <alignment horizontal="left" vertical="center" indent="1"/>
    </xf>
    <xf numFmtId="4" fontId="126" fillId="138" borderId="22" applyNumberFormat="0" applyProtection="0">
      <alignment horizontal="left" vertical="center" indent="1"/>
    </xf>
    <xf numFmtId="4" fontId="126" fillId="138" borderId="22" applyNumberFormat="0" applyProtection="0">
      <alignment horizontal="left" vertical="center" indent="1"/>
    </xf>
    <xf numFmtId="4" fontId="126" fillId="138" borderId="22" applyNumberFormat="0" applyProtection="0">
      <alignment horizontal="left" vertical="center" indent="1"/>
    </xf>
    <xf numFmtId="4" fontId="85" fillId="136" borderId="51" applyNumberFormat="0" applyProtection="0">
      <alignment horizontal="left" vertical="center" indent="1"/>
    </xf>
    <xf numFmtId="4" fontId="31" fillId="136" borderId="4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184" fillId="137" borderId="0" applyNumberFormat="0" applyProtection="0">
      <alignment horizontal="left" vertical="center" indent="1"/>
    </xf>
    <xf numFmtId="4" fontId="31" fillId="117" borderId="4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4" fontId="43" fillId="139" borderId="22" applyNumberFormat="0" applyProtection="0">
      <alignment horizontal="left" vertical="center" indent="1"/>
    </xf>
    <xf numFmtId="0" fontId="30" fillId="35" borderId="42" applyNumberFormat="0" applyProtection="0">
      <alignment horizontal="left" vertical="center" indent="1"/>
    </xf>
    <xf numFmtId="4" fontId="31" fillId="140" borderId="49" applyNumberFormat="0" applyProtection="0">
      <alignment horizontal="right" vertical="center"/>
    </xf>
    <xf numFmtId="4" fontId="31" fillId="140" borderId="49" applyNumberFormat="0" applyProtection="0">
      <alignment horizontal="right" vertical="center"/>
    </xf>
    <xf numFmtId="4" fontId="31" fillId="140" borderId="49" applyNumberFormat="0" applyProtection="0">
      <alignment horizontal="right" vertical="center"/>
    </xf>
    <xf numFmtId="4" fontId="31" fillId="140" borderId="49" applyNumberFormat="0" applyProtection="0">
      <alignment horizontal="right" vertical="center"/>
    </xf>
    <xf numFmtId="4" fontId="31" fillId="140" borderId="49" applyNumberFormat="0" applyProtection="0">
      <alignment horizontal="right" vertical="center"/>
    </xf>
    <xf numFmtId="4" fontId="31" fillId="140" borderId="49" applyNumberFormat="0" applyProtection="0">
      <alignment horizontal="right" vertical="center"/>
    </xf>
    <xf numFmtId="0" fontId="30" fillId="117" borderId="42" applyNumberFormat="0" applyProtection="0">
      <alignment horizontal="left" vertical="center" indent="1"/>
    </xf>
    <xf numFmtId="4" fontId="126" fillId="140" borderId="43" applyNumberFormat="0" applyProtection="0">
      <alignment horizontal="right" vertical="center"/>
    </xf>
    <xf numFmtId="4" fontId="126" fillId="140" borderId="43" applyNumberFormat="0" applyProtection="0">
      <alignment horizontal="right" vertical="center"/>
    </xf>
    <xf numFmtId="4" fontId="126" fillId="140" borderId="43" applyNumberFormat="0" applyProtection="0">
      <alignment horizontal="right" vertical="center"/>
    </xf>
    <xf numFmtId="4" fontId="126" fillId="140" borderId="43" applyNumberFormat="0" applyProtection="0">
      <alignment horizontal="right" vertical="center"/>
    </xf>
    <xf numFmtId="4" fontId="126" fillId="140" borderId="43" applyNumberFormat="0" applyProtection="0">
      <alignment horizontal="right" vertical="center"/>
    </xf>
    <xf numFmtId="0" fontId="30" fillId="35" borderId="50" applyNumberFormat="0" applyProtection="0">
      <alignment horizontal="left" vertical="center" indent="1"/>
    </xf>
    <xf numFmtId="4" fontId="31" fillId="140" borderId="49" applyNumberFormat="0" applyProtection="0">
      <alignment horizontal="right" vertical="center"/>
    </xf>
    <xf numFmtId="4" fontId="31" fillId="140" borderId="49" applyNumberFormat="0" applyProtection="0">
      <alignment horizontal="right" vertical="center"/>
    </xf>
    <xf numFmtId="4" fontId="31" fillId="136" borderId="42" applyNumberFormat="0" applyProtection="0">
      <alignment horizontal="left" vertical="center" indent="1"/>
    </xf>
    <xf numFmtId="0" fontId="30" fillId="117" borderId="42" applyNumberFormat="0" applyProtection="0">
      <alignment horizontal="left" vertical="center" indent="1"/>
    </xf>
    <xf numFmtId="4" fontId="126" fillId="141" borderId="22" applyNumberFormat="0" applyProtection="0">
      <alignment horizontal="left" vertical="center" indent="1"/>
    </xf>
    <xf numFmtId="4" fontId="126" fillId="141" borderId="22" applyNumberFormat="0" applyProtection="0">
      <alignment horizontal="left" vertical="center" indent="1"/>
    </xf>
    <xf numFmtId="4" fontId="126" fillId="141" borderId="22" applyNumberFormat="0" applyProtection="0">
      <alignment horizontal="left" vertical="center" indent="1"/>
    </xf>
    <xf numFmtId="4" fontId="126" fillId="141" borderId="22" applyNumberFormat="0" applyProtection="0">
      <alignment horizontal="left" vertical="center" indent="1"/>
    </xf>
    <xf numFmtId="4" fontId="126" fillId="141" borderId="22" applyNumberFormat="0" applyProtection="0">
      <alignment horizontal="left" vertical="center" indent="1"/>
    </xf>
    <xf numFmtId="4" fontId="185" fillId="136" borderId="50" applyNumberFormat="0" applyProtection="0">
      <alignment horizontal="left" vertical="center" wrapText="1" indent="1"/>
    </xf>
    <xf numFmtId="4" fontId="31" fillId="117" borderId="42" applyNumberFormat="0" applyProtection="0">
      <alignment horizontal="left" vertical="center" indent="1"/>
    </xf>
    <xf numFmtId="0" fontId="30" fillId="142" borderId="42" applyNumberFormat="0" applyProtection="0">
      <alignment horizontal="left" vertical="center" indent="1"/>
    </xf>
    <xf numFmtId="4" fontId="126" fillId="140" borderId="22" applyNumberFormat="0" applyProtection="0">
      <alignment horizontal="left" vertical="center" indent="1"/>
    </xf>
    <xf numFmtId="4" fontId="126" fillId="140" borderId="22" applyNumberFormat="0" applyProtection="0">
      <alignment horizontal="left" vertical="center" indent="1"/>
    </xf>
    <xf numFmtId="4" fontId="126" fillId="140" borderId="22" applyNumberFormat="0" applyProtection="0">
      <alignment horizontal="left" vertical="center" indent="1"/>
    </xf>
    <xf numFmtId="4" fontId="126" fillId="140" borderId="22" applyNumberFormat="0" applyProtection="0">
      <alignment horizontal="left" vertical="center" indent="1"/>
    </xf>
    <xf numFmtId="4" fontId="126" fillId="140" borderId="22" applyNumberFormat="0" applyProtection="0">
      <alignment horizontal="left" vertical="center" indent="1"/>
    </xf>
    <xf numFmtId="4" fontId="185" fillId="117" borderId="50" applyNumberFormat="0" applyProtection="0">
      <alignment horizontal="left" vertical="center" wrapText="1" indent="1"/>
    </xf>
    <xf numFmtId="0" fontId="30" fillId="117" borderId="42" applyNumberFormat="0" applyProtection="0">
      <alignment horizontal="left" vertical="center" indent="1"/>
    </xf>
    <xf numFmtId="0" fontId="30" fillId="139" borderId="49" applyNumberFormat="0" applyProtection="0">
      <alignment horizontal="left" vertical="center"/>
    </xf>
    <xf numFmtId="0" fontId="30" fillId="139" borderId="49" applyNumberFormat="0" applyProtection="0">
      <alignment horizontal="left" vertical="center"/>
    </xf>
    <xf numFmtId="0" fontId="30" fillId="139" borderId="49" applyNumberFormat="0" applyProtection="0">
      <alignment horizontal="left" vertical="center"/>
    </xf>
    <xf numFmtId="0" fontId="30" fillId="139" borderId="49" applyNumberFormat="0" applyProtection="0">
      <alignment horizontal="left" vertical="center"/>
    </xf>
    <xf numFmtId="0" fontId="30" fillId="139" borderId="49" applyNumberFormat="0" applyProtection="0">
      <alignment horizontal="left" vertical="center"/>
    </xf>
    <xf numFmtId="0" fontId="30" fillId="139" borderId="49" applyNumberFormat="0" applyProtection="0">
      <alignment horizontal="left" vertical="center"/>
    </xf>
    <xf numFmtId="0" fontId="30" fillId="142" borderId="42" applyNumberFormat="0" applyProtection="0">
      <alignment horizontal="left" vertical="center" indent="1"/>
    </xf>
    <xf numFmtId="0" fontId="126" fillId="97" borderId="43" applyNumberFormat="0" applyProtection="0">
      <alignment horizontal="left" vertical="center" indent="1"/>
    </xf>
    <xf numFmtId="0" fontId="126" fillId="97" borderId="43" applyNumberFormat="0" applyProtection="0">
      <alignment horizontal="left" vertical="center" indent="1"/>
    </xf>
    <xf numFmtId="0" fontId="126" fillId="97" borderId="43" applyNumberFormat="0" applyProtection="0">
      <alignment horizontal="left" vertical="center" indent="1"/>
    </xf>
    <xf numFmtId="0" fontId="126" fillId="97" borderId="43" applyNumberFormat="0" applyProtection="0">
      <alignment horizontal="left" vertical="center" indent="1"/>
    </xf>
    <xf numFmtId="0" fontId="126" fillId="97" borderId="43" applyNumberFormat="0" applyProtection="0">
      <alignment horizontal="left" vertical="center" indent="1"/>
    </xf>
    <xf numFmtId="0" fontId="126" fillId="97" borderId="43" applyNumberFormat="0" applyProtection="0">
      <alignment horizontal="left" vertical="center" indent="1"/>
    </xf>
    <xf numFmtId="0" fontId="30" fillId="143" borderId="50" applyNumberFormat="0" applyProtection="0">
      <alignment horizontal="left" vertical="center" wrapText="1" indent="2"/>
    </xf>
    <xf numFmtId="0" fontId="30" fillId="139" borderId="49" applyNumberFormat="0" applyProtection="0">
      <alignment horizontal="left" vertical="center"/>
    </xf>
    <xf numFmtId="0" fontId="30" fillId="139" borderId="49" applyNumberFormat="0" applyProtection="0">
      <alignment horizontal="left" vertical="center" indent="1"/>
    </xf>
    <xf numFmtId="0" fontId="30" fillId="117" borderId="42" applyNumberFormat="0" applyProtection="0">
      <alignment horizontal="left" vertical="center" indent="1"/>
    </xf>
    <xf numFmtId="0" fontId="71" fillId="117" borderId="50" applyNumberFormat="0" applyProtection="0">
      <alignment horizontal="center" vertical="center" wrapText="1"/>
    </xf>
    <xf numFmtId="0" fontId="30" fillId="139" borderId="49" applyNumberFormat="0" applyProtection="0">
      <alignment horizontal="left" vertical="top"/>
    </xf>
    <xf numFmtId="0" fontId="30" fillId="139" borderId="49" applyNumberFormat="0" applyProtection="0">
      <alignment horizontal="left" vertical="top"/>
    </xf>
    <xf numFmtId="0" fontId="30" fillId="139" borderId="49" applyNumberFormat="0" applyProtection="0">
      <alignment horizontal="left" vertical="top"/>
    </xf>
    <xf numFmtId="0" fontId="30" fillId="139" borderId="49" applyNumberFormat="0" applyProtection="0">
      <alignment horizontal="left" vertical="top"/>
    </xf>
    <xf numFmtId="0" fontId="30" fillId="139" borderId="49" applyNumberFormat="0" applyProtection="0">
      <alignment horizontal="left" vertical="top"/>
    </xf>
    <xf numFmtId="0" fontId="30" fillId="33" borderId="42" applyNumberFormat="0" applyProtection="0">
      <alignment horizontal="left" vertical="center"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6" fillId="139" borderId="49" applyNumberFormat="0" applyProtection="0">
      <alignment horizontal="left" vertical="top" indent="1"/>
    </xf>
    <xf numFmtId="0" fontId="30" fillId="139" borderId="49" applyNumberFormat="0" applyProtection="0">
      <alignment horizontal="left" vertical="top" indent="1"/>
    </xf>
    <xf numFmtId="0" fontId="30" fillId="142" borderId="42" applyNumberFormat="0" applyProtection="0">
      <alignment horizontal="left" vertical="center" indent="1"/>
    </xf>
    <xf numFmtId="0" fontId="30" fillId="140" borderId="49" applyNumberFormat="0" applyProtection="0">
      <alignment horizontal="left" vertical="center"/>
    </xf>
    <xf numFmtId="0" fontId="30" fillId="140" borderId="49" applyNumberFormat="0" applyProtection="0">
      <alignment horizontal="left" vertical="center"/>
    </xf>
    <xf numFmtId="0" fontId="30" fillId="140" borderId="49" applyNumberFormat="0" applyProtection="0">
      <alignment horizontal="left" vertical="center"/>
    </xf>
    <xf numFmtId="0" fontId="30" fillId="140" borderId="49" applyNumberFormat="0" applyProtection="0">
      <alignment horizontal="left" vertical="center"/>
    </xf>
    <xf numFmtId="0" fontId="30" fillId="140" borderId="49" applyNumberFormat="0" applyProtection="0">
      <alignment horizontal="left" vertical="center"/>
    </xf>
    <xf numFmtId="0" fontId="30" fillId="140" borderId="49" applyNumberFormat="0" applyProtection="0">
      <alignment horizontal="left" vertical="center"/>
    </xf>
    <xf numFmtId="0" fontId="30" fillId="33" borderId="42" applyNumberFormat="0" applyProtection="0">
      <alignment horizontal="left" vertical="center" indent="1"/>
    </xf>
    <xf numFmtId="0" fontId="126" fillId="144" borderId="43" applyNumberFormat="0" applyProtection="0">
      <alignment horizontal="left" vertical="center" indent="1"/>
    </xf>
    <xf numFmtId="0" fontId="126" fillId="144" borderId="43" applyNumberFormat="0" applyProtection="0">
      <alignment horizontal="left" vertical="center" indent="1"/>
    </xf>
    <xf numFmtId="0" fontId="126" fillId="144" borderId="43" applyNumberFormat="0" applyProtection="0">
      <alignment horizontal="left" vertical="center" indent="1"/>
    </xf>
    <xf numFmtId="0" fontId="126" fillId="144" borderId="43" applyNumberFormat="0" applyProtection="0">
      <alignment horizontal="left" vertical="center" indent="1"/>
    </xf>
    <xf numFmtId="0" fontId="126" fillId="144" borderId="43" applyNumberFormat="0" applyProtection="0">
      <alignment horizontal="left" vertical="center" indent="1"/>
    </xf>
    <xf numFmtId="0" fontId="126" fillId="144" borderId="43" applyNumberFormat="0" applyProtection="0">
      <alignment horizontal="left" vertical="center" indent="1"/>
    </xf>
    <xf numFmtId="0" fontId="30" fillId="145" borderId="50" applyNumberFormat="0" applyProtection="0">
      <alignment horizontal="left" vertical="center" wrapText="1" indent="4"/>
    </xf>
    <xf numFmtId="0" fontId="30" fillId="140" borderId="49" applyNumberFormat="0" applyProtection="0">
      <alignment horizontal="left" vertical="center"/>
    </xf>
    <xf numFmtId="0" fontId="30" fillId="140" borderId="49" applyNumberFormat="0" applyProtection="0">
      <alignment horizontal="left" vertical="center" indent="1"/>
    </xf>
    <xf numFmtId="0" fontId="30" fillId="142" borderId="42" applyNumberFormat="0" applyProtection="0">
      <alignment horizontal="left" vertical="center" indent="1"/>
    </xf>
    <xf numFmtId="0" fontId="71" fillId="142" borderId="50" applyNumberFormat="0" applyProtection="0">
      <alignment horizontal="center" vertical="center" wrapText="1"/>
    </xf>
    <xf numFmtId="0" fontId="30" fillId="140" borderId="49" applyNumberFormat="0" applyProtection="0">
      <alignment horizontal="left" vertical="top"/>
    </xf>
    <xf numFmtId="0" fontId="30" fillId="140" borderId="49" applyNumberFormat="0" applyProtection="0">
      <alignment horizontal="left" vertical="top"/>
    </xf>
    <xf numFmtId="0" fontId="30" fillId="140" borderId="49" applyNumberFormat="0" applyProtection="0">
      <alignment horizontal="left" vertical="top"/>
    </xf>
    <xf numFmtId="0" fontId="30" fillId="140" borderId="49" applyNumberFormat="0" applyProtection="0">
      <alignment horizontal="left" vertical="top"/>
    </xf>
    <xf numFmtId="0" fontId="30" fillId="140" borderId="49" applyNumberFormat="0" applyProtection="0">
      <alignment horizontal="left" vertical="top"/>
    </xf>
    <xf numFmtId="0" fontId="30" fillId="35" borderId="42" applyNumberFormat="0" applyProtection="0">
      <alignment horizontal="left" vertical="center"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6" fillId="140" borderId="49" applyNumberFormat="0" applyProtection="0">
      <alignment horizontal="left" vertical="top" indent="1"/>
    </xf>
    <xf numFmtId="0" fontId="30" fillId="140" borderId="49" applyNumberFormat="0" applyProtection="0">
      <alignment horizontal="left" vertical="top" indent="1"/>
    </xf>
    <xf numFmtId="0" fontId="30" fillId="33" borderId="42" applyNumberFormat="0" applyProtection="0">
      <alignment horizontal="left" vertical="center" indent="1"/>
    </xf>
    <xf numFmtId="0" fontId="30" fillId="49" borderId="49" applyNumberFormat="0" applyProtection="0">
      <alignment horizontal="left" vertical="center"/>
    </xf>
    <xf numFmtId="0" fontId="30" fillId="49" borderId="49" applyNumberFormat="0" applyProtection="0">
      <alignment horizontal="left" vertical="center"/>
    </xf>
    <xf numFmtId="0" fontId="30" fillId="49" borderId="49" applyNumberFormat="0" applyProtection="0">
      <alignment horizontal="left" vertical="center"/>
    </xf>
    <xf numFmtId="0" fontId="30" fillId="49" borderId="49" applyNumberFormat="0" applyProtection="0">
      <alignment horizontal="left" vertical="center"/>
    </xf>
    <xf numFmtId="0" fontId="30" fillId="49" borderId="49" applyNumberFormat="0" applyProtection="0">
      <alignment horizontal="left" vertical="center"/>
    </xf>
    <xf numFmtId="0" fontId="30" fillId="49" borderId="49" applyNumberFormat="0" applyProtection="0">
      <alignment horizontal="left" vertical="center"/>
    </xf>
    <xf numFmtId="0" fontId="30" fillId="35" borderId="42" applyNumberFormat="0" applyProtection="0">
      <alignment horizontal="left" vertical="center" indent="1"/>
    </xf>
    <xf numFmtId="0" fontId="126" fillId="49" borderId="43" applyNumberFormat="0" applyProtection="0">
      <alignment horizontal="left" vertical="center" indent="1"/>
    </xf>
    <xf numFmtId="0" fontId="126" fillId="49" borderId="43" applyNumberFormat="0" applyProtection="0">
      <alignment horizontal="left" vertical="center" indent="1"/>
    </xf>
    <xf numFmtId="0" fontId="126" fillId="49" borderId="43" applyNumberFormat="0" applyProtection="0">
      <alignment horizontal="left" vertical="center" indent="1"/>
    </xf>
    <xf numFmtId="0" fontId="126" fillId="49" borderId="43" applyNumberFormat="0" applyProtection="0">
      <alignment horizontal="left" vertical="center" indent="1"/>
    </xf>
    <xf numFmtId="0" fontId="126" fillId="49" borderId="43" applyNumberFormat="0" applyProtection="0">
      <alignment horizontal="left" vertical="center" indent="1"/>
    </xf>
    <xf numFmtId="0" fontId="30" fillId="146" borderId="50" applyNumberFormat="0" applyProtection="0">
      <alignment horizontal="left" vertical="center" wrapText="1" indent="6"/>
    </xf>
    <xf numFmtId="0" fontId="30" fillId="49" borderId="49" applyNumberFormat="0" applyProtection="0">
      <alignment horizontal="left" vertical="center"/>
    </xf>
    <xf numFmtId="0" fontId="30" fillId="49" borderId="49" applyNumberFormat="0" applyProtection="0">
      <alignment horizontal="left" vertical="center"/>
    </xf>
    <xf numFmtId="0" fontId="126" fillId="49" borderId="43" applyNumberFormat="0" applyProtection="0">
      <alignment horizontal="left" vertical="center" indent="1"/>
    </xf>
    <xf numFmtId="0" fontId="30" fillId="33" borderId="42" applyNumberFormat="0" applyProtection="0">
      <alignment horizontal="left" vertical="center" indent="1"/>
    </xf>
    <xf numFmtId="0" fontId="30" fillId="49" borderId="49" applyNumberFormat="0" applyProtection="0">
      <alignment horizontal="left" vertical="top"/>
    </xf>
    <xf numFmtId="0" fontId="30" fillId="49" borderId="49" applyNumberFormat="0" applyProtection="0">
      <alignment horizontal="left" vertical="top"/>
    </xf>
    <xf numFmtId="0" fontId="30" fillId="49" borderId="49" applyNumberFormat="0" applyProtection="0">
      <alignment horizontal="left" vertical="top"/>
    </xf>
    <xf numFmtId="0" fontId="30" fillId="49" borderId="49" applyNumberFormat="0" applyProtection="0">
      <alignment horizontal="left" vertical="top"/>
    </xf>
    <xf numFmtId="0" fontId="30" fillId="49" borderId="49" applyNumberFormat="0" applyProtection="0">
      <alignment horizontal="left" vertical="top"/>
    </xf>
    <xf numFmtId="0" fontId="30" fillId="49" borderId="49" applyNumberFormat="0" applyProtection="0">
      <alignment horizontal="left" vertical="top"/>
    </xf>
    <xf numFmtId="0" fontId="17" fillId="0" borderId="0"/>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6" fillId="49" borderId="49" applyNumberFormat="0" applyProtection="0">
      <alignment horizontal="left" vertical="top" indent="1"/>
    </xf>
    <xf numFmtId="0" fontId="30" fillId="49" borderId="49" applyNumberFormat="0" applyProtection="0">
      <alignment horizontal="left" vertical="top" indent="1"/>
    </xf>
    <xf numFmtId="0" fontId="30" fillId="35" borderId="42" applyNumberFormat="0" applyProtection="0">
      <alignment horizontal="left" vertical="center" indent="1"/>
    </xf>
    <xf numFmtId="0" fontId="30" fillId="141" borderId="49" applyNumberFormat="0" applyProtection="0">
      <alignment horizontal="left" vertical="center"/>
    </xf>
    <xf numFmtId="0" fontId="30" fillId="141" borderId="49" applyNumberFormat="0" applyProtection="0">
      <alignment horizontal="left" vertical="center"/>
    </xf>
    <xf numFmtId="0" fontId="30" fillId="141" borderId="49" applyNumberFormat="0" applyProtection="0">
      <alignment horizontal="left" vertical="center"/>
    </xf>
    <xf numFmtId="0" fontId="30" fillId="141" borderId="49" applyNumberFormat="0" applyProtection="0">
      <alignment horizontal="left" vertical="center"/>
    </xf>
    <xf numFmtId="0" fontId="30" fillId="141" borderId="49" applyNumberFormat="0" applyProtection="0">
      <alignment horizontal="left" vertical="center"/>
    </xf>
    <xf numFmtId="0" fontId="30" fillId="141" borderId="49" applyNumberFormat="0" applyProtection="0">
      <alignment horizontal="left" vertical="center"/>
    </xf>
    <xf numFmtId="4" fontId="85" fillId="115" borderId="42" applyNumberFormat="0" applyProtection="0">
      <alignment vertical="center"/>
    </xf>
    <xf numFmtId="0" fontId="126" fillId="141" borderId="43" applyNumberFormat="0" applyProtection="0">
      <alignment horizontal="left" vertical="center" indent="1"/>
    </xf>
    <xf numFmtId="0" fontId="126" fillId="141" borderId="43" applyNumberFormat="0" applyProtection="0">
      <alignment horizontal="left" vertical="center" indent="1"/>
    </xf>
    <xf numFmtId="0" fontId="126" fillId="141" borderId="43" applyNumberFormat="0" applyProtection="0">
      <alignment horizontal="left" vertical="center" indent="1"/>
    </xf>
    <xf numFmtId="0" fontId="126" fillId="141" borderId="43" applyNumberFormat="0" applyProtection="0">
      <alignment horizontal="left" vertical="center" indent="1"/>
    </xf>
    <xf numFmtId="0" fontId="126" fillId="141" borderId="43" applyNumberFormat="0" applyProtection="0">
      <alignment horizontal="left" vertical="center" indent="1"/>
    </xf>
    <xf numFmtId="0" fontId="30" fillId="0" borderId="50" applyNumberFormat="0" applyProtection="0">
      <alignment horizontal="left" vertical="center" indent="1"/>
    </xf>
    <xf numFmtId="0" fontId="30" fillId="141" borderId="49" applyNumberFormat="0" applyProtection="0">
      <alignment horizontal="left" vertical="center"/>
    </xf>
    <xf numFmtId="0" fontId="30" fillId="141" borderId="49" applyNumberFormat="0" applyProtection="0">
      <alignment horizontal="left" vertical="center"/>
    </xf>
    <xf numFmtId="0" fontId="126" fillId="141" borderId="43" applyNumberFormat="0" applyProtection="0">
      <alignment horizontal="left" vertical="center" indent="1"/>
    </xf>
    <xf numFmtId="0" fontId="30" fillId="35" borderId="42" applyNumberFormat="0" applyProtection="0">
      <alignment horizontal="left" vertical="center" indent="1"/>
    </xf>
    <xf numFmtId="0" fontId="30" fillId="141" borderId="49" applyNumberFormat="0" applyProtection="0">
      <alignment horizontal="left" vertical="top"/>
    </xf>
    <xf numFmtId="0" fontId="30" fillId="141" borderId="49" applyNumberFormat="0" applyProtection="0">
      <alignment horizontal="left" vertical="top"/>
    </xf>
    <xf numFmtId="0" fontId="30" fillId="141" borderId="49" applyNumberFormat="0" applyProtection="0">
      <alignment horizontal="left" vertical="top"/>
    </xf>
    <xf numFmtId="0" fontId="30" fillId="141" borderId="49" applyNumberFormat="0" applyProtection="0">
      <alignment horizontal="left" vertical="top"/>
    </xf>
    <xf numFmtId="0" fontId="30" fillId="141" borderId="49" applyNumberFormat="0" applyProtection="0">
      <alignment horizontal="left" vertical="top"/>
    </xf>
    <xf numFmtId="0" fontId="30" fillId="141" borderId="49" applyNumberFormat="0" applyProtection="0">
      <alignment horizontal="left" vertical="top"/>
    </xf>
    <xf numFmtId="4" fontId="165" fillId="115" borderId="42" applyNumberFormat="0" applyProtection="0">
      <alignment vertical="center"/>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6" fillId="141" borderId="49" applyNumberFormat="0" applyProtection="0">
      <alignment horizontal="left" vertical="top" indent="1"/>
    </xf>
    <xf numFmtId="0" fontId="30" fillId="141" borderId="49" applyNumberFormat="0" applyProtection="0">
      <alignment horizontal="left" vertical="top" indent="1"/>
    </xf>
    <xf numFmtId="0" fontId="17" fillId="0" borderId="0"/>
    <xf numFmtId="0" fontId="30" fillId="124" borderId="14" applyNumberFormat="0">
      <protection locked="0"/>
    </xf>
    <xf numFmtId="0" fontId="30" fillId="124" borderId="14" applyNumberFormat="0">
      <protection locked="0"/>
    </xf>
    <xf numFmtId="0" fontId="30" fillId="124" borderId="14" applyNumberFormat="0">
      <protection locked="0"/>
    </xf>
    <xf numFmtId="0" fontId="17" fillId="0" borderId="0"/>
    <xf numFmtId="0" fontId="36" fillId="124" borderId="52" applyNumberFormat="0">
      <protection locked="0"/>
    </xf>
    <xf numFmtId="4" fontId="85" fillId="115" borderId="42" applyNumberFormat="0" applyProtection="0">
      <alignment horizontal="left" vertical="center" indent="1"/>
    </xf>
    <xf numFmtId="0" fontId="17" fillId="0" borderId="0"/>
    <xf numFmtId="0" fontId="36" fillId="124" borderId="52" applyNumberFormat="0">
      <protection locked="0"/>
    </xf>
    <xf numFmtId="0" fontId="17" fillId="0" borderId="0"/>
    <xf numFmtId="0" fontId="36" fillId="124" borderId="52" applyNumberFormat="0">
      <protection locked="0"/>
    </xf>
    <xf numFmtId="0" fontId="36" fillId="124" borderId="52" applyNumberFormat="0">
      <protection locked="0"/>
    </xf>
    <xf numFmtId="0" fontId="36" fillId="124" borderId="52" applyNumberFormat="0">
      <protection locked="0"/>
    </xf>
    <xf numFmtId="0" fontId="36" fillId="124" borderId="52" applyNumberFormat="0">
      <protection locked="0"/>
    </xf>
    <xf numFmtId="0" fontId="36" fillId="124" borderId="52" applyNumberFormat="0">
      <protection locked="0"/>
    </xf>
    <xf numFmtId="0" fontId="36" fillId="124" borderId="52" applyNumberFormat="0">
      <protection locked="0"/>
    </xf>
    <xf numFmtId="0" fontId="30" fillId="124" borderId="14" applyNumberFormat="0">
      <protection locked="0"/>
    </xf>
    <xf numFmtId="0" fontId="186" fillId="139" borderId="53" applyBorder="0"/>
    <xf numFmtId="4" fontId="85" fillId="115" borderId="42"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85" fillId="115" borderId="42" applyNumberFormat="0" applyProtection="0">
      <alignment horizontal="left" vertical="center" indent="1"/>
    </xf>
    <xf numFmtId="4" fontId="180" fillId="122" borderId="49" applyNumberFormat="0" applyProtection="0">
      <alignment vertical="center"/>
    </xf>
    <xf numFmtId="4" fontId="180" fillId="122" borderId="49" applyNumberFormat="0" applyProtection="0">
      <alignment vertical="center"/>
    </xf>
    <xf numFmtId="4" fontId="180" fillId="122" borderId="49" applyNumberFormat="0" applyProtection="0">
      <alignment vertical="center"/>
    </xf>
    <xf numFmtId="4" fontId="180" fillId="122" borderId="49" applyNumberFormat="0" applyProtection="0">
      <alignment vertical="center"/>
    </xf>
    <xf numFmtId="4" fontId="180"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31" fillId="122" borderId="49" applyNumberFormat="0" applyProtection="0">
      <alignment vertical="center"/>
    </xf>
    <xf numFmtId="4" fontId="165" fillId="115" borderId="42"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85" fillId="136" borderId="42" applyNumberFormat="0" applyProtection="0">
      <alignment horizontal="righ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53" fillId="115" borderId="14"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187" fillId="122" borderId="49" applyNumberFormat="0" applyProtection="0">
      <alignment vertical="center"/>
    </xf>
    <xf numFmtId="4" fontId="85" fillId="115" borderId="42" applyNumberFormat="0" applyProtection="0">
      <alignment horizontal="left" vertical="center" indent="1"/>
    </xf>
    <xf numFmtId="4" fontId="31" fillId="122" borderId="49" applyNumberFormat="0" applyProtection="0">
      <alignment horizontal="left" vertical="center"/>
    </xf>
    <xf numFmtId="4" fontId="31" fillId="122" borderId="49" applyNumberFormat="0" applyProtection="0">
      <alignment horizontal="left" vertical="center"/>
    </xf>
    <xf numFmtId="4" fontId="31" fillId="122" borderId="49" applyNumberFormat="0" applyProtection="0">
      <alignment horizontal="left" vertical="center"/>
    </xf>
    <xf numFmtId="4" fontId="31" fillId="122" borderId="49" applyNumberFormat="0" applyProtection="0">
      <alignment horizontal="left" vertical="center"/>
    </xf>
    <xf numFmtId="4" fontId="31" fillId="122" borderId="49" applyNumberFormat="0" applyProtection="0">
      <alignment horizontal="left" vertical="center"/>
    </xf>
    <xf numFmtId="4" fontId="31" fillId="122" borderId="49" applyNumberFormat="0" applyProtection="0">
      <alignment horizontal="left" vertical="center"/>
    </xf>
    <xf numFmtId="4" fontId="165" fillId="136" borderId="42" applyNumberFormat="0" applyProtection="0">
      <alignment horizontal="right" vertical="center"/>
    </xf>
    <xf numFmtId="4" fontId="180" fillId="97" borderId="49" applyNumberFormat="0" applyProtection="0">
      <alignment horizontal="left" vertical="center" indent="1"/>
    </xf>
    <xf numFmtId="4" fontId="180" fillId="97" borderId="49" applyNumberFormat="0" applyProtection="0">
      <alignment horizontal="left" vertical="center" indent="1"/>
    </xf>
    <xf numFmtId="4" fontId="180" fillId="97" borderId="49" applyNumberFormat="0" applyProtection="0">
      <alignment horizontal="left" vertical="center" indent="1"/>
    </xf>
    <xf numFmtId="4" fontId="180" fillId="97" borderId="49" applyNumberFormat="0" applyProtection="0">
      <alignment horizontal="left" vertical="center" indent="1"/>
    </xf>
    <xf numFmtId="4" fontId="180" fillId="97" borderId="49" applyNumberFormat="0" applyProtection="0">
      <alignment horizontal="left" vertical="center" indent="1"/>
    </xf>
    <xf numFmtId="4" fontId="31" fillId="122" borderId="49" applyNumberFormat="0" applyProtection="0">
      <alignment horizontal="left" vertical="center"/>
    </xf>
    <xf numFmtId="4" fontId="31" fillId="122" borderId="49" applyNumberFormat="0" applyProtection="0">
      <alignment horizontal="left" vertical="center"/>
    </xf>
    <xf numFmtId="4" fontId="31" fillId="122" borderId="49" applyNumberFormat="0" applyProtection="0">
      <alignment horizontal="left" vertical="center"/>
    </xf>
    <xf numFmtId="4" fontId="85" fillId="115" borderId="42" applyNumberFormat="0" applyProtection="0">
      <alignment horizontal="left" vertical="center" indent="1"/>
    </xf>
    <xf numFmtId="0" fontId="31" fillId="122" borderId="49" applyNumberFormat="0" applyProtection="0">
      <alignment horizontal="left" vertical="top"/>
    </xf>
    <xf numFmtId="0" fontId="31" fillId="122" borderId="49" applyNumberFormat="0" applyProtection="0">
      <alignment horizontal="left" vertical="top"/>
    </xf>
    <xf numFmtId="0" fontId="31" fillId="122" borderId="49" applyNumberFormat="0" applyProtection="0">
      <alignment horizontal="left" vertical="top"/>
    </xf>
    <xf numFmtId="0" fontId="31" fillId="122" borderId="49" applyNumberFormat="0" applyProtection="0">
      <alignment horizontal="left" vertical="top"/>
    </xf>
    <xf numFmtId="0" fontId="31" fillId="122" borderId="49" applyNumberFormat="0" applyProtection="0">
      <alignment horizontal="left" vertical="top"/>
    </xf>
    <xf numFmtId="0" fontId="31" fillId="122" borderId="49" applyNumberFormat="0" applyProtection="0">
      <alignment horizontal="left" vertical="top"/>
    </xf>
    <xf numFmtId="0" fontId="30" fillId="35" borderId="42" applyNumberFormat="0" applyProtection="0">
      <alignment horizontal="left" vertical="center" indent="1"/>
    </xf>
    <xf numFmtId="0" fontId="180" fillId="122" borderId="49" applyNumberFormat="0" applyProtection="0">
      <alignment horizontal="left" vertical="top" indent="1"/>
    </xf>
    <xf numFmtId="0" fontId="180" fillId="122" borderId="49" applyNumberFormat="0" applyProtection="0">
      <alignment horizontal="left" vertical="top" indent="1"/>
    </xf>
    <xf numFmtId="0" fontId="180" fillId="122" borderId="49" applyNumberFormat="0" applyProtection="0">
      <alignment horizontal="left" vertical="top" indent="1"/>
    </xf>
    <xf numFmtId="0" fontId="180" fillId="122" borderId="49" applyNumberFormat="0" applyProtection="0">
      <alignment horizontal="left" vertical="top" indent="1"/>
    </xf>
    <xf numFmtId="0" fontId="180" fillId="122" borderId="49" applyNumberFormat="0" applyProtection="0">
      <alignment horizontal="left" vertical="top" indent="1"/>
    </xf>
    <xf numFmtId="0" fontId="31" fillId="122" borderId="49" applyNumberFormat="0" applyProtection="0">
      <alignment horizontal="left" vertical="top"/>
    </xf>
    <xf numFmtId="0" fontId="31" fillId="122" borderId="49" applyNumberFormat="0" applyProtection="0">
      <alignment horizontal="left" vertical="top"/>
    </xf>
    <xf numFmtId="0" fontId="31" fillId="122" borderId="49" applyNumberFormat="0" applyProtection="0">
      <alignment horizontal="left" vertical="top"/>
    </xf>
    <xf numFmtId="4" fontId="85" fillId="136" borderId="42"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0" fontId="30" fillId="35" borderId="42" applyNumberFormat="0" applyProtection="0">
      <alignment horizontal="left" vertical="center" indent="1"/>
    </xf>
    <xf numFmtId="4" fontId="126" fillId="0" borderId="43" applyNumberFormat="0" applyProtection="0">
      <alignment horizontal="right" vertical="center"/>
    </xf>
    <xf numFmtId="4" fontId="126" fillId="0" borderId="43" applyNumberFormat="0" applyProtection="0">
      <alignment horizontal="right" vertical="center"/>
    </xf>
    <xf numFmtId="4" fontId="126" fillId="0" borderId="43" applyNumberFormat="0" applyProtection="0">
      <alignment horizontal="right" vertical="center"/>
    </xf>
    <xf numFmtId="4" fontId="126" fillId="0" borderId="43" applyNumberFormat="0" applyProtection="0">
      <alignment horizontal="right" vertical="center"/>
    </xf>
    <xf numFmtId="4" fontId="126" fillId="0" borderId="43"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31" fillId="141" borderId="49" applyNumberFormat="0" applyProtection="0">
      <alignment horizontal="right" vertical="center"/>
    </xf>
    <xf numFmtId="4" fontId="126" fillId="0" borderId="43" applyNumberFormat="0" applyProtection="0">
      <alignment horizontal="right" vertical="center"/>
    </xf>
    <xf numFmtId="4" fontId="165" fillId="136" borderId="42"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0" fontId="188" fillId="0" borderId="0"/>
    <xf numFmtId="4" fontId="53" fillId="125" borderId="43" applyNumberFormat="0" applyProtection="0">
      <alignment horizontal="right" vertical="center"/>
    </xf>
    <xf numFmtId="4" fontId="53" fillId="125" borderId="43" applyNumberFormat="0" applyProtection="0">
      <alignment horizontal="right" vertical="center"/>
    </xf>
    <xf numFmtId="4" fontId="53" fillId="125" borderId="43" applyNumberFormat="0" applyProtection="0">
      <alignment horizontal="right" vertical="center"/>
    </xf>
    <xf numFmtId="4" fontId="53" fillId="125" borderId="43" applyNumberFormat="0" applyProtection="0">
      <alignment horizontal="right" vertical="center"/>
    </xf>
    <xf numFmtId="4" fontId="53" fillId="125" borderId="43"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4" fontId="187" fillId="141" borderId="49" applyNumberFormat="0" applyProtection="0">
      <alignment horizontal="right" vertical="center"/>
    </xf>
    <xf numFmtId="0" fontId="30" fillId="35" borderId="42" applyNumberFormat="0" applyProtection="0">
      <alignment horizontal="left" vertical="center" indent="1"/>
    </xf>
    <xf numFmtId="4" fontId="31" fillId="140" borderId="49" applyNumberFormat="0" applyProtection="0">
      <alignment horizontal="left" vertical="center"/>
    </xf>
    <xf numFmtId="4" fontId="31" fillId="140" borderId="49" applyNumberFormat="0" applyProtection="0">
      <alignment horizontal="left" vertical="center"/>
    </xf>
    <xf numFmtId="4" fontId="31" fillId="140" borderId="49" applyNumberFormat="0" applyProtection="0">
      <alignment horizontal="left" vertical="center"/>
    </xf>
    <xf numFmtId="4" fontId="31" fillId="140" borderId="49" applyNumberFormat="0" applyProtection="0">
      <alignment horizontal="left" vertical="center"/>
    </xf>
    <xf numFmtId="4" fontId="31" fillId="140" borderId="49" applyNumberFormat="0" applyProtection="0">
      <alignment horizontal="left" vertical="center"/>
    </xf>
    <xf numFmtId="4" fontId="31" fillId="140" borderId="49" applyNumberFormat="0" applyProtection="0">
      <alignment horizontal="left" vertical="center"/>
    </xf>
    <xf numFmtId="4" fontId="171" fillId="136" borderId="42" applyNumberFormat="0" applyProtection="0">
      <alignment horizontal="right" vertical="center"/>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4" fontId="126" fillId="61" borderId="43" applyNumberFormat="0" applyProtection="0">
      <alignment horizontal="left" vertical="center" indent="1"/>
    </xf>
    <xf numFmtId="0" fontId="30" fillId="35" borderId="54" applyNumberFormat="0" applyProtection="0">
      <alignment horizontal="left" vertical="center" wrapText="1"/>
    </xf>
    <xf numFmtId="4" fontId="31" fillId="140" borderId="49" applyNumberFormat="0" applyProtection="0">
      <alignment horizontal="left" vertical="center"/>
    </xf>
    <xf numFmtId="4" fontId="126" fillId="61" borderId="43" applyNumberFormat="0" applyProtection="0">
      <alignment horizontal="left" vertical="center" indent="1"/>
    </xf>
    <xf numFmtId="0" fontId="30" fillId="35" borderId="42" applyNumberFormat="0" applyProtection="0">
      <alignment horizontal="left" vertical="center" indent="1"/>
    </xf>
    <xf numFmtId="0" fontId="31" fillId="140" borderId="49" applyNumberFormat="0" applyProtection="0">
      <alignment horizontal="left" vertical="top"/>
    </xf>
    <xf numFmtId="0" fontId="31" fillId="140" borderId="49" applyNumberFormat="0" applyProtection="0">
      <alignment horizontal="left" vertical="top"/>
    </xf>
    <xf numFmtId="0" fontId="31" fillId="140" borderId="49" applyNumberFormat="0" applyProtection="0">
      <alignment horizontal="left" vertical="top"/>
    </xf>
    <xf numFmtId="0" fontId="31" fillId="140" borderId="49" applyNumberFormat="0" applyProtection="0">
      <alignment horizontal="left" vertical="top"/>
    </xf>
    <xf numFmtId="0" fontId="31" fillId="140" borderId="49" applyNumberFormat="0" applyProtection="0">
      <alignment horizontal="left" vertical="top"/>
    </xf>
    <xf numFmtId="0" fontId="31" fillId="140" borderId="49" applyNumberFormat="0" applyProtection="0">
      <alignment horizontal="left" vertical="top"/>
    </xf>
    <xf numFmtId="0" fontId="32" fillId="0" borderId="0"/>
    <xf numFmtId="0" fontId="180" fillId="140" borderId="49" applyNumberFormat="0" applyProtection="0">
      <alignment horizontal="left" vertical="top" indent="1"/>
    </xf>
    <xf numFmtId="0" fontId="180" fillId="140" borderId="49" applyNumberFormat="0" applyProtection="0">
      <alignment horizontal="left" vertical="top" indent="1"/>
    </xf>
    <xf numFmtId="0" fontId="180" fillId="140" borderId="49" applyNumberFormat="0" applyProtection="0">
      <alignment horizontal="left" vertical="top" indent="1"/>
    </xf>
    <xf numFmtId="0" fontId="180" fillId="140" borderId="49" applyNumberFormat="0" applyProtection="0">
      <alignment horizontal="left" vertical="top" indent="1"/>
    </xf>
    <xf numFmtId="0" fontId="180" fillId="140" borderId="49" applyNumberFormat="0" applyProtection="0">
      <alignment horizontal="left" vertical="top" indent="1"/>
    </xf>
    <xf numFmtId="0" fontId="71" fillId="42" borderId="50" applyNumberFormat="0" applyProtection="0">
      <alignment horizontal="center" vertical="center"/>
    </xf>
    <xf numFmtId="0" fontId="31" fillId="140" borderId="49" applyNumberFormat="0" applyProtection="0">
      <alignment horizontal="left" vertical="top"/>
    </xf>
    <xf numFmtId="0" fontId="31" fillId="140" borderId="49" applyNumberFormat="0" applyProtection="0">
      <alignment horizontal="left" vertical="top"/>
    </xf>
    <xf numFmtId="0" fontId="188" fillId="0" borderId="0"/>
    <xf numFmtId="172" fontId="189" fillId="147" borderId="0">
      <alignment horizontal="right" vertical="top"/>
    </xf>
    <xf numFmtId="4" fontId="53" fillId="148" borderId="22" applyNumberFormat="0" applyProtection="0">
      <alignment horizontal="left" vertical="center" indent="1"/>
    </xf>
    <xf numFmtId="38" fontId="189" fillId="147" borderId="0">
      <alignment horizontal="right" vertical="top"/>
    </xf>
    <xf numFmtId="4" fontId="53" fillId="148" borderId="22" applyNumberFormat="0" applyProtection="0">
      <alignment horizontal="left" vertical="center" indent="1"/>
    </xf>
    <xf numFmtId="4" fontId="53" fillId="148" borderId="22" applyNumberFormat="0" applyProtection="0">
      <alignment horizontal="left" vertical="center" indent="1"/>
    </xf>
    <xf numFmtId="4" fontId="53" fillId="148" borderId="22" applyNumberFormat="0" applyProtection="0">
      <alignment horizontal="left" vertical="center" indent="1"/>
    </xf>
    <xf numFmtId="4" fontId="53" fillId="148" borderId="22" applyNumberFormat="0" applyProtection="0">
      <alignment horizontal="left" vertical="center" indent="1"/>
    </xf>
    <xf numFmtId="0" fontId="190" fillId="0" borderId="0" applyNumberFormat="0" applyProtection="0"/>
    <xf numFmtId="0" fontId="126" fillId="149" borderId="14"/>
    <xf numFmtId="0" fontId="126" fillId="149" borderId="14"/>
    <xf numFmtId="4" fontId="171" fillId="136" borderId="42"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0" fontId="192" fillId="0" borderId="0" applyNumberFormat="0" applyFill="0" applyBorder="0" applyAlignment="0" applyProtection="0"/>
    <xf numFmtId="4" fontId="53" fillId="124" borderId="43" applyNumberFormat="0" applyProtection="0">
      <alignment horizontal="right" vertical="center"/>
    </xf>
    <xf numFmtId="4" fontId="53" fillId="124" borderId="43" applyNumberFormat="0" applyProtection="0">
      <alignment horizontal="right" vertical="center"/>
    </xf>
    <xf numFmtId="4" fontId="53" fillId="124" borderId="43" applyNumberFormat="0" applyProtection="0">
      <alignment horizontal="right" vertical="center"/>
    </xf>
    <xf numFmtId="4" fontId="53" fillId="124" borderId="43" applyNumberFormat="0" applyProtection="0">
      <alignment horizontal="right" vertical="center"/>
    </xf>
    <xf numFmtId="4" fontId="53" fillId="124" borderId="43"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4" fontId="191" fillId="141" borderId="49" applyNumberFormat="0" applyProtection="0">
      <alignment horizontal="right" vertical="center"/>
    </xf>
    <xf numFmtId="169" fontId="176" fillId="123" borderId="0"/>
    <xf numFmtId="169" fontId="178" fillId="150" borderId="0"/>
    <xf numFmtId="169" fontId="178" fillId="112" borderId="0"/>
    <xf numFmtId="169" fontId="178" fillId="128" borderId="0"/>
    <xf numFmtId="169" fontId="193" fillId="0" borderId="0" applyNumberFormat="0" applyFill="0" applyBorder="0" applyAlignment="0" applyProtection="0"/>
    <xf numFmtId="256" fontId="30" fillId="0" borderId="0" applyFont="0" applyFill="0" applyBorder="0" applyAlignment="0" applyProtection="0"/>
    <xf numFmtId="257" fontId="30" fillId="94" borderId="14">
      <alignment vertical="center"/>
    </xf>
    <xf numFmtId="169" fontId="30" fillId="0" borderId="28"/>
    <xf numFmtId="0" fontId="194" fillId="0" borderId="0">
      <alignment horizontal="left" vertical="center" wrapText="1"/>
    </xf>
    <xf numFmtId="0" fontId="195" fillId="0" borderId="0" applyNumberFormat="0" applyFill="0" applyBorder="0" applyAlignment="0" applyProtection="0"/>
    <xf numFmtId="0" fontId="53" fillId="0" borderId="0" applyNumberFormat="0" applyFill="0" applyBorder="0" applyAlignment="0" applyProtection="0"/>
    <xf numFmtId="258" fontId="196" fillId="0" borderId="14">
      <alignment horizontal="left" vertical="center"/>
      <protection locked="0"/>
    </xf>
    <xf numFmtId="169" fontId="30" fillId="151" borderId="0"/>
    <xf numFmtId="169" fontId="30" fillId="0" borderId="55"/>
    <xf numFmtId="38" fontId="197" fillId="0" borderId="56" applyBorder="0">
      <alignment horizontal="right"/>
      <protection locked="0"/>
    </xf>
    <xf numFmtId="0" fontId="66" fillId="0" borderId="0" applyNumberFormat="0" applyFill="0" applyBorder="0" applyAlignment="0" applyProtection="0">
      <alignment horizontal="center"/>
    </xf>
    <xf numFmtId="0" fontId="194" fillId="0" borderId="0">
      <alignment horizontal="left" vertical="center" wrapText="1"/>
    </xf>
    <xf numFmtId="235" fontId="30" fillId="125" borderId="57" applyNumberFormat="0" applyFont="0" applyAlignment="0">
      <alignment horizontal="left"/>
    </xf>
    <xf numFmtId="0" fontId="198" fillId="0" borderId="0" applyBorder="0" applyProtection="0">
      <alignment vertical="center"/>
    </xf>
    <xf numFmtId="0" fontId="30" fillId="151" borderId="0"/>
    <xf numFmtId="0" fontId="32" fillId="0" borderId="0"/>
    <xf numFmtId="0" fontId="105" fillId="0" borderId="58" applyNumberFormat="0" applyFill="0" applyAlignment="0" applyProtection="0"/>
    <xf numFmtId="0" fontId="107" fillId="0" borderId="0"/>
    <xf numFmtId="2" fontId="199" fillId="152" borderId="59" applyProtection="0"/>
    <xf numFmtId="2" fontId="199" fillId="152" borderId="59" applyProtection="0"/>
    <xf numFmtId="2" fontId="200" fillId="0" borderId="0" applyFill="0" applyBorder="0" applyProtection="0"/>
    <xf numFmtId="2" fontId="42" fillId="0" borderId="0" applyFill="0" applyBorder="0" applyProtection="0"/>
    <xf numFmtId="0" fontId="201" fillId="153" borderId="0" applyBorder="0" applyProtection="0">
      <alignment horizontal="centerContinuous" vertical="center"/>
    </xf>
    <xf numFmtId="2" fontId="42" fillId="154" borderId="59" applyProtection="0"/>
    <xf numFmtId="2" fontId="42" fillId="155" borderId="59" applyProtection="0"/>
    <xf numFmtId="2" fontId="42" fillId="156" borderId="59" applyProtection="0"/>
    <xf numFmtId="2" fontId="42" fillId="156" borderId="59" applyProtection="0">
      <alignment horizontal="center"/>
    </xf>
    <xf numFmtId="2" fontId="42" fillId="155" borderId="59" applyProtection="0">
      <alignment horizont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120" borderId="0">
      <alignment horizontal="center" vertical="center"/>
    </xf>
    <xf numFmtId="0" fontId="30" fillId="120"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30" fillId="33" borderId="0">
      <alignment horizontal="center" vertical="center"/>
    </xf>
    <xf numFmtId="0" fontId="201" fillId="157" borderId="10" applyBorder="0" applyProtection="0">
      <alignment horizontal="centerContinuous" vertical="center"/>
    </xf>
    <xf numFmtId="0" fontId="202" fillId="0" borderId="0"/>
    <xf numFmtId="0" fontId="198" fillId="0" borderId="0" applyBorder="0" applyProtection="0">
      <alignment vertical="center"/>
    </xf>
    <xf numFmtId="38" fontId="189" fillId="147" borderId="0">
      <alignment horizontal="right" vertical="top"/>
    </xf>
    <xf numFmtId="0" fontId="198" fillId="0" borderId="10" applyBorder="0" applyProtection="0">
      <alignment horizontal="right" vertical="center"/>
    </xf>
    <xf numFmtId="38" fontId="189" fillId="147" borderId="0">
      <alignment horizontal="right" vertical="top"/>
    </xf>
    <xf numFmtId="0" fontId="201" fillId="153" borderId="0" applyBorder="0" applyProtection="0">
      <alignment horizontal="centerContinuous" vertical="center"/>
    </xf>
    <xf numFmtId="0" fontId="160" fillId="0" borderId="0"/>
    <xf numFmtId="0" fontId="201" fillId="157" borderId="10" applyBorder="0" applyProtection="0">
      <alignment horizontal="centerContinuous" vertical="center"/>
    </xf>
    <xf numFmtId="0" fontId="203" fillId="0" borderId="0" applyFill="0" applyBorder="0" applyProtection="0">
      <alignment horizontal="left"/>
    </xf>
    <xf numFmtId="0" fontId="202" fillId="0" borderId="0"/>
    <xf numFmtId="172" fontId="189" fillId="147" borderId="0">
      <alignment horizontal="right" vertical="top"/>
    </xf>
    <xf numFmtId="38" fontId="189" fillId="147" borderId="0">
      <alignment horizontal="right" vertical="top"/>
    </xf>
    <xf numFmtId="0" fontId="153" fillId="0" borderId="0">
      <alignment horizontal="centerContinuous"/>
    </xf>
    <xf numFmtId="172" fontId="189" fillId="147" borderId="0">
      <alignment horizontal="right" vertical="top"/>
    </xf>
    <xf numFmtId="0" fontId="204" fillId="0" borderId="0" applyNumberFormat="0" applyFill="0" applyBorder="0" applyAlignment="0" applyProtection="0"/>
    <xf numFmtId="38" fontId="189" fillId="147" borderId="0">
      <alignment horizontal="right" vertical="top"/>
    </xf>
    <xf numFmtId="169" fontId="43" fillId="0" borderId="0"/>
    <xf numFmtId="0" fontId="160" fillId="0" borderId="0"/>
    <xf numFmtId="0" fontId="205" fillId="0" borderId="56" applyFill="0" applyBorder="0" applyProtection="0"/>
    <xf numFmtId="0" fontId="203" fillId="0" borderId="0" applyFill="0" applyBorder="0" applyProtection="0">
      <alignment horizontal="left"/>
    </xf>
    <xf numFmtId="0" fontId="205" fillId="0" borderId="0"/>
    <xf numFmtId="0" fontId="108" fillId="0" borderId="56" applyFill="0" applyBorder="0" applyProtection="0">
      <alignment horizontal="left" vertical="top"/>
    </xf>
    <xf numFmtId="0" fontId="206" fillId="0" borderId="0" applyFill="0" applyBorder="0" applyProtection="0"/>
    <xf numFmtId="0" fontId="153" fillId="0" borderId="0">
      <alignment horizontal="centerContinuous"/>
    </xf>
    <xf numFmtId="0" fontId="35" fillId="0" borderId="0"/>
    <xf numFmtId="226" fontId="30" fillId="0" borderId="0" applyBorder="0" applyAlignment="0" applyProtection="0"/>
    <xf numFmtId="207" fontId="30" fillId="0" borderId="0" applyBorder="0" applyAlignment="0" applyProtection="0"/>
    <xf numFmtId="49" fontId="85" fillId="0" borderId="0" applyFill="0" applyBorder="0" applyAlignment="0"/>
    <xf numFmtId="0" fontId="205" fillId="0" borderId="56" applyFill="0" applyBorder="0" applyProtection="0"/>
    <xf numFmtId="0" fontId="205" fillId="0" borderId="0"/>
    <xf numFmtId="259" fontId="47" fillId="0" borderId="0" applyFill="0" applyBorder="0" applyAlignment="0"/>
    <xf numFmtId="249" fontId="47" fillId="0" borderId="0" applyFill="0" applyBorder="0" applyAlignment="0"/>
    <xf numFmtId="0" fontId="206" fillId="0" borderId="0" applyFill="0" applyBorder="0" applyProtection="0"/>
    <xf numFmtId="0" fontId="207" fillId="0" borderId="0"/>
    <xf numFmtId="169" fontId="43" fillId="0" borderId="0"/>
    <xf numFmtId="0" fontId="208" fillId="0" borderId="27" applyFill="0" applyBorder="0" applyProtection="0">
      <alignment vertical="center"/>
    </xf>
    <xf numFmtId="0" fontId="209" fillId="0" borderId="0">
      <alignment horizontal="fill"/>
    </xf>
    <xf numFmtId="49" fontId="85" fillId="0" borderId="0" applyFill="0" applyBorder="0" applyAlignment="0"/>
    <xf numFmtId="0" fontId="43" fillId="0" borderId="0"/>
    <xf numFmtId="260" fontId="85" fillId="0" borderId="0" applyFill="0" applyBorder="0" applyAlignment="0"/>
    <xf numFmtId="169" fontId="43" fillId="0" borderId="0"/>
    <xf numFmtId="261" fontId="85" fillId="0" borderId="0" applyFill="0" applyBorder="0" applyAlignment="0"/>
    <xf numFmtId="0" fontId="53" fillId="0" borderId="22">
      <alignment horizontal="left" vertical="top" wrapText="1"/>
    </xf>
    <xf numFmtId="229" fontId="36" fillId="104" borderId="36" applyFont="0" applyAlignment="0" applyProtection="0"/>
    <xf numFmtId="229" fontId="36" fillId="104" borderId="36" applyFont="0" applyAlignment="0" applyProtection="0"/>
    <xf numFmtId="229" fontId="36" fillId="104" borderId="36" applyFont="0" applyAlignment="0" applyProtection="0"/>
    <xf numFmtId="232" fontId="35" fillId="55" borderId="37" applyAlignment="0" applyProtection="0"/>
    <xf numFmtId="41" fontId="36" fillId="104" borderId="36" applyFont="0" applyAlignment="0" applyProtection="0"/>
    <xf numFmtId="233" fontId="35" fillId="55" borderId="37" applyAlignment="0" applyProtection="0"/>
    <xf numFmtId="41" fontId="36" fillId="104" borderId="36" applyFont="0" applyAlignment="0" applyProtection="0"/>
    <xf numFmtId="229" fontId="36" fillId="104" borderId="36" applyFont="0" applyAlignment="0" applyProtection="0"/>
    <xf numFmtId="232" fontId="35" fillId="55" borderId="37" applyAlignment="0" applyProtection="0"/>
    <xf numFmtId="41" fontId="36" fillId="104" borderId="36" applyFont="0" applyAlignment="0" applyProtection="0"/>
    <xf numFmtId="229" fontId="36" fillId="104" borderId="36" applyFont="0" applyAlignment="0" applyProtection="0"/>
    <xf numFmtId="41" fontId="36" fillId="104" borderId="36" applyFont="0" applyAlignment="0" applyProtection="0"/>
    <xf numFmtId="0" fontId="79" fillId="119" borderId="36">
      <alignment horizontal="left" vertical="center" wrapText="1"/>
    </xf>
    <xf numFmtId="0" fontId="18" fillId="45" borderId="37">
      <alignment horizontal="left" vertical="center" wrapText="1"/>
    </xf>
    <xf numFmtId="0" fontId="79" fillId="45" borderId="37">
      <alignment horizontal="left" vertical="center" wrapText="1"/>
    </xf>
    <xf numFmtId="0" fontId="79" fillId="119" borderId="36">
      <alignment horizontal="left" vertical="center" wrapText="1"/>
    </xf>
    <xf numFmtId="262" fontId="126" fillId="0" borderId="36">
      <alignment horizontal="center" vertical="center" wrapText="1"/>
    </xf>
    <xf numFmtId="263" fontId="36" fillId="0" borderId="37">
      <alignment horizontal="center" vertical="center" wrapText="1"/>
    </xf>
    <xf numFmtId="263" fontId="126" fillId="0" borderId="37">
      <alignment horizontal="center" vertical="center" wrapText="1"/>
    </xf>
    <xf numFmtId="262" fontId="126" fillId="0" borderId="36">
      <alignment horizontal="center" vertical="center" wrapText="1"/>
    </xf>
    <xf numFmtId="264" fontId="126" fillId="104" borderId="36">
      <alignment horizontal="center" vertical="center" wrapText="1"/>
      <protection locked="0"/>
    </xf>
    <xf numFmtId="265" fontId="36" fillId="55" borderId="37">
      <alignment horizontal="center" vertical="center" wrapText="1"/>
      <protection locked="0"/>
    </xf>
    <xf numFmtId="265" fontId="126" fillId="55" borderId="37">
      <alignment horizontal="center" vertical="center" wrapText="1"/>
      <protection locked="0"/>
    </xf>
    <xf numFmtId="264" fontId="126" fillId="104" borderId="36">
      <alignment horizontal="center" vertical="center" wrapText="1"/>
      <protection locked="0"/>
    </xf>
    <xf numFmtId="0" fontId="30" fillId="33" borderId="0"/>
    <xf numFmtId="0" fontId="30" fillId="33" borderId="0"/>
    <xf numFmtId="0" fontId="30" fillId="33" borderId="0"/>
    <xf numFmtId="0" fontId="30" fillId="33" borderId="0"/>
    <xf numFmtId="0" fontId="30" fillId="33" borderId="0"/>
    <xf numFmtId="0" fontId="30" fillId="120" borderId="0"/>
    <xf numFmtId="0" fontId="30" fillId="120"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30" fillId="33" borderId="0"/>
    <xf numFmtId="0" fontId="192" fillId="0" borderId="0" applyNumberFormat="0" applyFill="0" applyBorder="0" applyAlignment="0" applyProtection="0"/>
    <xf numFmtId="0" fontId="210" fillId="125" borderId="60" applyNumberFormat="0">
      <alignment horizontal="center" vertical="center"/>
    </xf>
    <xf numFmtId="0" fontId="60" fillId="71" borderId="0" applyNumberFormat="0" applyBorder="0" applyAlignment="0" applyProtection="0"/>
    <xf numFmtId="0" fontId="210" fillId="125" borderId="60" applyNumberFormat="0">
      <alignment horizontal="center" vertical="center"/>
    </xf>
    <xf numFmtId="49" fontId="211" fillId="142" borderId="61" applyNumberFormat="0">
      <alignment horizontal="center" vertical="center"/>
    </xf>
    <xf numFmtId="221" fontId="171" fillId="0" borderId="0" applyNumberFormat="0" applyFill="0" applyBorder="0" applyAlignment="0" applyProtection="0"/>
    <xf numFmtId="0" fontId="83" fillId="0" borderId="62" applyNumberFormat="0" applyFon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58" applyNumberFormat="0" applyFill="0" applyAlignment="0" applyProtection="0"/>
    <xf numFmtId="0" fontId="60" fillId="71" borderId="0" applyNumberFormat="0" applyBorder="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208" fillId="0" borderId="27" applyFill="0" applyBorder="0" applyProtection="0">
      <alignment vertical="center"/>
    </xf>
    <xf numFmtId="169" fontId="30" fillId="33" borderId="0" applyFill="0"/>
    <xf numFmtId="235" fontId="212" fillId="103" borderId="64">
      <alignment horizontal="center" vertical="center"/>
    </xf>
    <xf numFmtId="49" fontId="125" fillId="102" borderId="65">
      <alignment horizontal="left"/>
    </xf>
    <xf numFmtId="0" fontId="209" fillId="0" borderId="0">
      <alignment horizontal="fill"/>
    </xf>
    <xf numFmtId="0" fontId="43" fillId="0" borderId="0"/>
    <xf numFmtId="169" fontId="30" fillId="0" borderId="0">
      <alignment horizontal="center" textRotation="180"/>
    </xf>
    <xf numFmtId="169" fontId="43" fillId="158" borderId="36">
      <alignment vertical="center"/>
      <protection locked="0"/>
    </xf>
    <xf numFmtId="266" fontId="30" fillId="0" borderId="0" applyFont="0" applyFill="0" applyBorder="0" applyAlignment="0" applyProtection="0"/>
    <xf numFmtId="235" fontId="212" fillId="103" borderId="64">
      <alignment horizontal="center" vertical="center"/>
    </xf>
    <xf numFmtId="267" fontId="212" fillId="159" borderId="66">
      <alignment horizontal="center" vertical="center"/>
    </xf>
    <xf numFmtId="254" fontId="212" fillId="159" borderId="66">
      <alignment horizontal="center" vertical="center"/>
    </xf>
    <xf numFmtId="254" fontId="212" fillId="159" borderId="66">
      <alignment horizontal="center" vertical="center"/>
    </xf>
    <xf numFmtId="235" fontId="212" fillId="103" borderId="64">
      <alignment horizontal="center" vertical="center"/>
    </xf>
    <xf numFmtId="268" fontId="30"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3" fillId="0" borderId="10" applyBorder="0" applyProtection="0">
      <alignment horizontal="right"/>
    </xf>
    <xf numFmtId="235" fontId="30" fillId="160" borderId="14" applyNumberFormat="0" applyFill="0" applyBorder="0" applyProtection="0">
      <alignment vertical="center"/>
      <protection locked="0"/>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269" fontId="30" fillId="0" borderId="0" applyFont="0" applyFill="0" applyBorder="0" applyAlignment="0" applyProtection="0"/>
    <xf numFmtId="270" fontId="30" fillId="0" borderId="0" applyFont="0" applyFill="0" applyBorder="0" applyAlignment="0" applyProtection="0"/>
    <xf numFmtId="237" fontId="30" fillId="0" borderId="0" applyFont="0" applyFill="0" applyBorder="0" applyAlignment="0" applyProtection="0"/>
    <xf numFmtId="238" fontId="30" fillId="0" borderId="0" applyFont="0" applyFill="0" applyBorder="0" applyAlignment="0" applyProtection="0"/>
    <xf numFmtId="205" fontId="47" fillId="0" borderId="0" applyFont="0" applyFill="0" applyBorder="0" applyAlignment="0" applyProtection="0"/>
    <xf numFmtId="271" fontId="47" fillId="0" borderId="0" applyFont="0" applyFill="0" applyBorder="0" applyAlignment="0" applyProtection="0"/>
    <xf numFmtId="0" fontId="204" fillId="0" borderId="0" applyNumberFormat="0" applyFill="0" applyBorder="0" applyAlignment="0" applyProtection="0"/>
    <xf numFmtId="0" fontId="60" fillId="71" borderId="0" applyNumberFormat="0" applyBorder="0" applyAlignment="0" applyProtection="0"/>
    <xf numFmtId="169" fontId="64" fillId="82" borderId="0" applyNumberFormat="0" applyBorder="0" applyAlignment="0" applyProtection="0"/>
    <xf numFmtId="0" fontId="43" fillId="51" borderId="0" applyNumberFormat="0" applyBorder="0" applyAlignment="0" applyProtection="0"/>
    <xf numFmtId="169" fontId="64" fillId="84" borderId="0" applyNumberFormat="0" applyBorder="0" applyAlignment="0" applyProtection="0"/>
    <xf numFmtId="169" fontId="64" fillId="77" borderId="0" applyNumberFormat="0" applyBorder="0" applyAlignment="0" applyProtection="0"/>
    <xf numFmtId="0" fontId="213" fillId="0" borderId="10" applyBorder="0" applyProtection="0">
      <alignment horizontal="right"/>
    </xf>
    <xf numFmtId="169" fontId="64" fillId="161" borderId="0" applyNumberFormat="0" applyBorder="0" applyAlignment="0" applyProtection="0"/>
    <xf numFmtId="272" fontId="97" fillId="0" borderId="26" applyFont="0" applyFill="0" applyBorder="0" applyAlignment="0">
      <alignment horizontal="centerContinuous"/>
    </xf>
    <xf numFmtId="273" fontId="214" fillId="0" borderId="26" applyFont="0" applyFill="0" applyBorder="0" applyAlignment="0">
      <alignment horizontal="centerContinuous"/>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35" fontId="30" fillId="160" borderId="14" applyNumberFormat="0" applyFill="0" applyBorder="0" applyProtection="0">
      <alignment vertical="center"/>
      <protection locked="0"/>
    </xf>
    <xf numFmtId="274" fontId="43" fillId="0" borderId="0" applyFont="0" applyFill="0" applyBorder="0" applyAlignment="0" applyProtection="0"/>
    <xf numFmtId="0" fontId="60" fillId="71" borderId="0" applyNumberFormat="0" applyBorder="0" applyAlignment="0" applyProtection="0"/>
    <xf numFmtId="0" fontId="61" fillId="71" borderId="0" applyNumberFormat="0" applyBorder="0" applyAlignment="0" applyProtection="0"/>
    <xf numFmtId="169" fontId="64" fillId="162" borderId="0" applyNumberFormat="0" applyBorder="0" applyAlignment="0" applyProtection="0"/>
    <xf numFmtId="0" fontId="60" fillId="7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60" fillId="163" borderId="0" applyNumberFormat="0" applyBorder="0" applyAlignment="0" applyProtection="0"/>
    <xf numFmtId="0" fontId="62" fillId="71" borderId="0" applyNumberFormat="0" applyBorder="0" applyAlignment="0" applyProtection="0"/>
    <xf numFmtId="0" fontId="60" fillId="7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62" fillId="71" borderId="0" applyNumberFormat="0" applyBorder="0" applyAlignment="0" applyProtection="0"/>
    <xf numFmtId="0" fontId="62" fillId="163"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2" fillId="71"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0" fillId="73" borderId="0" applyNumberFormat="0" applyBorder="0" applyAlignment="0" applyProtection="0"/>
    <xf numFmtId="0" fontId="62" fillId="71" borderId="0" applyNumberFormat="0" applyBorder="0" applyAlignment="0" applyProtection="0"/>
    <xf numFmtId="0" fontId="60" fillId="71" borderId="0" applyNumberFormat="0" applyBorder="0" applyAlignment="0" applyProtection="0"/>
    <xf numFmtId="0" fontId="60" fillId="71" borderId="0" applyNumberFormat="0" applyBorder="0" applyAlignment="0" applyProtection="0"/>
    <xf numFmtId="0" fontId="60" fillId="73" borderId="0" applyNumberFormat="0" applyBorder="0" applyAlignment="0" applyProtection="0"/>
    <xf numFmtId="0" fontId="62" fillId="71"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1" fillId="73" borderId="0" applyNumberFormat="0" applyBorder="0" applyAlignment="0" applyProtection="0"/>
    <xf numFmtId="169" fontId="215" fillId="93" borderId="16" applyNumberFormat="0" applyAlignment="0" applyProtection="0"/>
    <xf numFmtId="0" fontId="60" fillId="7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60" fillId="159" borderId="0" applyNumberFormat="0" applyBorder="0" applyAlignment="0" applyProtection="0"/>
    <xf numFmtId="0" fontId="62" fillId="73" borderId="0" applyNumberFormat="0" applyBorder="0" applyAlignment="0" applyProtection="0"/>
    <xf numFmtId="0" fontId="60" fillId="7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159"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2" fillId="73"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0" fillId="72" borderId="0" applyNumberFormat="0" applyBorder="0" applyAlignment="0" applyProtection="0"/>
    <xf numFmtId="0" fontId="62" fillId="73" borderId="0" applyNumberFormat="0" applyBorder="0" applyAlignment="0" applyProtection="0"/>
    <xf numFmtId="0" fontId="60" fillId="73" borderId="0" applyNumberFormat="0" applyBorder="0" applyAlignment="0" applyProtection="0"/>
    <xf numFmtId="0" fontId="60" fillId="73" borderId="0" applyNumberFormat="0" applyBorder="0" applyAlignment="0" applyProtection="0"/>
    <xf numFmtId="0" fontId="60" fillId="72" borderId="0" applyNumberFormat="0" applyBorder="0" applyAlignment="0" applyProtection="0"/>
    <xf numFmtId="0" fontId="62" fillId="73"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1" fillId="72" borderId="0" applyNumberFormat="0" applyBorder="0" applyAlignment="0" applyProtection="0"/>
    <xf numFmtId="0" fontId="137" fillId="42" borderId="16" applyNumberFormat="0" applyAlignment="0" applyProtection="0"/>
    <xf numFmtId="0" fontId="60" fillId="7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60" fillId="164" borderId="0" applyNumberFormat="0" applyBorder="0" applyAlignment="0" applyProtection="0"/>
    <xf numFmtId="0" fontId="62" fillId="72" borderId="0" applyNumberFormat="0" applyBorder="0" applyAlignment="0" applyProtection="0"/>
    <xf numFmtId="0" fontId="60" fillId="7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62" fillId="72" borderId="0" applyNumberFormat="0" applyBorder="0" applyAlignment="0" applyProtection="0"/>
    <xf numFmtId="0" fontId="62" fillId="164"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2" fillId="72"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0" fillId="60" borderId="0" applyNumberFormat="0" applyBorder="0" applyAlignment="0" applyProtection="0"/>
    <xf numFmtId="0" fontId="62" fillId="72" borderId="0" applyNumberFormat="0" applyBorder="0" applyAlignment="0" applyProtection="0"/>
    <xf numFmtId="0" fontId="60" fillId="72" borderId="0" applyNumberFormat="0" applyBorder="0" applyAlignment="0" applyProtection="0"/>
    <xf numFmtId="0" fontId="60" fillId="72" borderId="0" applyNumberFormat="0" applyBorder="0" applyAlignment="0" applyProtection="0"/>
    <xf numFmtId="0" fontId="60" fillId="60" borderId="0" applyNumberFormat="0" applyBorder="0" applyAlignment="0" applyProtection="0"/>
    <xf numFmtId="0" fontId="62" fillId="72"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1" fillId="60" borderId="0" applyNumberFormat="0" applyBorder="0" applyAlignment="0" applyProtection="0"/>
    <xf numFmtId="0" fontId="137" fillId="42" borderId="16" applyNumberFormat="0" applyAlignment="0" applyProtection="0"/>
    <xf numFmtId="0" fontId="60" fillId="6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6"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2" fillId="60" borderId="0" applyNumberFormat="0" applyBorder="0" applyAlignment="0" applyProtection="0"/>
    <xf numFmtId="0" fontId="62" fillId="66"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1" borderId="0" applyNumberFormat="0" applyBorder="0" applyAlignment="0" applyProtection="0"/>
    <xf numFmtId="0" fontId="62"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1" borderId="0" applyNumberFormat="0" applyBorder="0" applyAlignment="0" applyProtection="0"/>
    <xf numFmtId="0" fontId="62" fillId="60"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1" fillId="61" borderId="0" applyNumberFormat="0" applyBorder="0" applyAlignment="0" applyProtection="0"/>
    <xf numFmtId="0" fontId="137" fillId="42" borderId="16" applyNumberFormat="0" applyAlignment="0" applyProtection="0"/>
    <xf numFmtId="0" fontId="60" fillId="61"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8"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2" fillId="61" borderId="0" applyNumberFormat="0" applyBorder="0" applyAlignment="0" applyProtection="0"/>
    <xf numFmtId="0" fontId="62" fillId="68"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89" borderId="0" applyNumberFormat="0" applyBorder="0" applyAlignment="0" applyProtection="0"/>
    <xf numFmtId="0" fontId="62" fillId="61"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89" borderId="0" applyNumberFormat="0" applyBorder="0" applyAlignment="0" applyProtection="0"/>
    <xf numFmtId="0" fontId="62" fillId="61"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1" fillId="89" borderId="0" applyNumberFormat="0" applyBorder="0" applyAlignment="0" applyProtection="0"/>
    <xf numFmtId="0" fontId="137" fillId="42" borderId="16" applyNumberFormat="0" applyAlignment="0" applyProtection="0"/>
    <xf numFmtId="0" fontId="60" fillId="8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60" fillId="165" borderId="0" applyNumberFormat="0" applyBorder="0" applyAlignment="0" applyProtection="0"/>
    <xf numFmtId="0" fontId="62" fillId="89" borderId="0" applyNumberFormat="0" applyBorder="0" applyAlignment="0" applyProtection="0"/>
    <xf numFmtId="0" fontId="60" fillId="8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62" fillId="89" borderId="0" applyNumberFormat="0" applyBorder="0" applyAlignment="0" applyProtection="0"/>
    <xf numFmtId="0" fontId="62" fillId="165"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62" fillId="89"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191" fontId="35" fillId="0" borderId="20">
      <protection locked="0"/>
    </xf>
    <xf numFmtId="0" fontId="62" fillId="89" borderId="0" applyNumberFormat="0" applyBorder="0" applyAlignment="0" applyProtection="0"/>
    <xf numFmtId="0" fontId="60" fillId="89" borderId="0" applyNumberFormat="0" applyBorder="0" applyAlignment="0" applyProtection="0"/>
    <xf numFmtId="0" fontId="60" fillId="89" borderId="0" applyNumberFormat="0" applyBorder="0" applyAlignment="0" applyProtection="0"/>
    <xf numFmtId="0" fontId="137" fillId="42" borderId="16" applyNumberFormat="0" applyAlignment="0" applyProtection="0"/>
    <xf numFmtId="0" fontId="62" fillId="89" borderId="0" applyNumberFormat="0" applyBorder="0" applyAlignment="0" applyProtection="0"/>
    <xf numFmtId="0" fontId="137" fillId="42" borderId="16" applyNumberFormat="0" applyAlignment="0" applyProtection="0"/>
    <xf numFmtId="191" fontId="35" fillId="0" borderId="20">
      <protection locked="0"/>
    </xf>
    <xf numFmtId="0" fontId="137" fillId="42" borderId="16" applyNumberFormat="0" applyAlignment="0" applyProtection="0"/>
    <xf numFmtId="191" fontId="35" fillId="0" borderId="67">
      <protection locked="0"/>
    </xf>
    <xf numFmtId="275" fontId="35" fillId="0" borderId="67">
      <protection locked="0"/>
    </xf>
    <xf numFmtId="191" fontId="35" fillId="0" borderId="67">
      <protection locked="0"/>
    </xf>
    <xf numFmtId="191" fontId="35" fillId="0" borderId="20">
      <protection locked="0"/>
    </xf>
    <xf numFmtId="0" fontId="137"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137" fillId="42" borderId="16" applyNumberFormat="0" applyAlignment="0" applyProtection="0"/>
    <xf numFmtId="0" fontId="216" fillId="42" borderId="16" applyNumberFormat="0" applyAlignment="0" applyProtection="0"/>
    <xf numFmtId="0" fontId="137" fillId="48" borderId="16" applyNumberFormat="0" applyAlignment="0" applyProtection="0"/>
    <xf numFmtId="0" fontId="216" fillId="42" borderId="16" applyNumberFormat="0" applyAlignment="0" applyProtection="0"/>
    <xf numFmtId="0" fontId="2" fillId="0" borderId="0" applyNumberFormat="0" applyFill="0" applyBorder="0" applyAlignment="0" applyProtection="0"/>
    <xf numFmtId="0" fontId="137" fillId="42"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216" fillId="97" borderId="16" applyNumberFormat="0" applyAlignment="0" applyProtection="0"/>
    <xf numFmtId="0" fontId="137"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216"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216"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137" fillId="42" borderId="16" applyNumberFormat="0" applyAlignment="0" applyProtection="0"/>
    <xf numFmtId="0" fontId="216" fillId="42" borderId="16" applyNumberFormat="0" applyAlignment="0" applyProtection="0"/>
    <xf numFmtId="3" fontId="217" fillId="0" borderId="0">
      <alignment horizontal="center" vertical="center" textRotation="90" wrapText="1"/>
    </xf>
    <xf numFmtId="0" fontId="137" fillId="42" borderId="16" applyNumberFormat="0" applyAlignment="0" applyProtection="0"/>
    <xf numFmtId="0" fontId="137" fillId="42" borderId="16" applyNumberFormat="0" applyAlignment="0" applyProtection="0"/>
    <xf numFmtId="0" fontId="216" fillId="42" borderId="16" applyNumberFormat="0" applyAlignment="0" applyProtection="0"/>
    <xf numFmtId="0" fontId="216" fillId="42" borderId="16" applyNumberFormat="0" applyAlignment="0" applyProtection="0"/>
    <xf numFmtId="0" fontId="216" fillId="48" borderId="16" applyNumberFormat="0" applyAlignment="0" applyProtection="0"/>
    <xf numFmtId="276" fontId="35" fillId="0" borderId="14">
      <alignment vertical="top" wrapText="1"/>
    </xf>
    <xf numFmtId="0" fontId="137" fillId="42" borderId="16" applyNumberFormat="0" applyAlignment="0" applyProtection="0"/>
    <xf numFmtId="0" fontId="137" fillId="42" borderId="16" applyNumberFormat="0" applyAlignment="0" applyProtection="0"/>
    <xf numFmtId="0" fontId="216" fillId="42" borderId="16" applyNumberFormat="0" applyAlignment="0" applyProtection="0"/>
    <xf numFmtId="3" fontId="218" fillId="0" borderId="38" applyFill="0" applyBorder="0">
      <alignment vertical="center"/>
    </xf>
    <xf numFmtId="0" fontId="137" fillId="42" borderId="16" applyNumberFormat="0" applyAlignment="0" applyProtection="0"/>
    <xf numFmtId="0" fontId="137" fillId="42" borderId="16" applyNumberFormat="0" applyAlignment="0" applyProtection="0"/>
    <xf numFmtId="0" fontId="161" fillId="97" borderId="42" applyNumberFormat="0" applyAlignment="0" applyProtection="0"/>
    <xf numFmtId="0" fontId="216" fillId="42" borderId="16" applyNumberFormat="0" applyAlignment="0" applyProtection="0"/>
    <xf numFmtId="169" fontId="219" fillId="101" borderId="42" applyNumberFormat="0" applyAlignment="0" applyProtection="0"/>
    <xf numFmtId="0" fontId="137" fillId="42" borderId="16" applyNumberFormat="0" applyAlignment="0" applyProtection="0"/>
    <xf numFmtId="0" fontId="137" fillId="42" borderId="16" applyNumberFormat="0" applyAlignment="0" applyProtection="0"/>
    <xf numFmtId="0" fontId="161" fillId="97" borderId="42" applyNumberFormat="0" applyAlignment="0" applyProtection="0"/>
    <xf numFmtId="0" fontId="216" fillId="42" borderId="16" applyNumberFormat="0" applyAlignment="0" applyProtection="0"/>
    <xf numFmtId="0" fontId="161" fillId="97" borderId="42" applyNumberFormat="0" applyAlignment="0" applyProtection="0"/>
    <xf numFmtId="0" fontId="161" fillId="97" borderId="42" applyNumberFormat="0" applyAlignment="0" applyProtection="0"/>
    <xf numFmtId="3" fontId="217" fillId="0" borderId="0">
      <alignment horizontal="center" vertical="center" textRotation="90" wrapText="1"/>
    </xf>
    <xf numFmtId="0" fontId="161" fillId="97" borderId="42" applyNumberFormat="0" applyAlignment="0" applyProtection="0"/>
    <xf numFmtId="276" fontId="35" fillId="0" borderId="14">
      <alignment vertical="top" wrapText="1"/>
    </xf>
    <xf numFmtId="0" fontId="161" fillId="97" borderId="42" applyNumberFormat="0" applyAlignment="0" applyProtection="0"/>
    <xf numFmtId="0" fontId="161" fillId="97" borderId="42" applyNumberFormat="0" applyAlignment="0" applyProtection="0"/>
    <xf numFmtId="0" fontId="220" fillId="97" borderId="42" applyNumberFormat="0" applyAlignment="0" applyProtection="0"/>
    <xf numFmtId="0" fontId="161" fillId="97" borderId="42" applyNumberFormat="0" applyAlignment="0" applyProtection="0"/>
    <xf numFmtId="0" fontId="161" fillId="97" borderId="42"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16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161" fillId="120" borderId="42" applyNumberFormat="0" applyAlignment="0" applyProtection="0"/>
    <xf numFmtId="0" fontId="22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161" fillId="97" borderId="42"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161" fillId="97" borderId="42" applyNumberFormat="0" applyAlignment="0" applyProtection="0"/>
    <xf numFmtId="0" fontId="16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161" fillId="97" borderId="42"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16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161" fillId="97" borderId="42"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9" fillId="5" borderId="5" applyNumberFormat="0" applyAlignment="0" applyProtection="0"/>
    <xf numFmtId="0" fontId="161" fillId="97" borderId="42" applyNumberFormat="0" applyAlignment="0" applyProtection="0"/>
    <xf numFmtId="0" fontId="161" fillId="97" borderId="42" applyNumberFormat="0" applyAlignment="0" applyProtection="0"/>
    <xf numFmtId="0" fontId="221" fillId="97" borderId="42" applyNumberFormat="0" applyAlignment="0" applyProtection="0"/>
    <xf numFmtId="169" fontId="222" fillId="101" borderId="16" applyNumberFormat="0" applyAlignment="0" applyProtection="0"/>
    <xf numFmtId="0" fontId="16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221" fillId="97" borderId="42" applyNumberFormat="0" applyAlignment="0" applyProtection="0"/>
    <xf numFmtId="0" fontId="221" fillId="120" borderId="42" applyNumberFormat="0" applyAlignment="0" applyProtection="0"/>
    <xf numFmtId="0" fontId="72" fillId="97" borderId="16" applyNumberFormat="0" applyAlignment="0" applyProtection="0"/>
    <xf numFmtId="0" fontId="161" fillId="97" borderId="42" applyNumberFormat="0" applyAlignment="0" applyProtection="0"/>
    <xf numFmtId="0" fontId="161" fillId="97" borderId="42" applyNumberFormat="0" applyAlignment="0" applyProtection="0"/>
    <xf numFmtId="0" fontId="221" fillId="97" borderId="42" applyNumberFormat="0" applyAlignment="0" applyProtection="0"/>
    <xf numFmtId="0" fontId="72" fillId="97" borderId="16" applyNumberFormat="0" applyAlignment="0" applyProtection="0"/>
    <xf numFmtId="0" fontId="161" fillId="97" borderId="42" applyNumberFormat="0" applyAlignment="0" applyProtection="0"/>
    <xf numFmtId="0" fontId="161" fillId="97" borderId="42" applyNumberFormat="0" applyAlignment="0" applyProtection="0"/>
    <xf numFmtId="0" fontId="72" fillId="97" borderId="16" applyNumberFormat="0" applyAlignment="0" applyProtection="0"/>
    <xf numFmtId="0" fontId="221" fillId="97" borderId="42" applyNumberFormat="0" applyAlignment="0" applyProtection="0"/>
    <xf numFmtId="0" fontId="72" fillId="97" borderId="16" applyNumberFormat="0" applyAlignment="0" applyProtection="0"/>
    <xf numFmtId="0" fontId="161" fillId="97" borderId="42" applyNumberFormat="0" applyAlignment="0" applyProtection="0"/>
    <xf numFmtId="0" fontId="161" fillId="97" borderId="42" applyNumberFormat="0" applyAlignment="0" applyProtection="0"/>
    <xf numFmtId="0" fontId="72" fillId="97" borderId="16" applyNumberFormat="0" applyAlignment="0" applyProtection="0"/>
    <xf numFmtId="0" fontId="221" fillId="97" borderId="42" applyNumberFormat="0" applyAlignment="0" applyProtection="0"/>
    <xf numFmtId="0" fontId="72" fillId="97" borderId="16" applyNumberFormat="0" applyAlignment="0" applyProtection="0"/>
    <xf numFmtId="0" fontId="72" fillId="97" borderId="16" applyNumberFormat="0" applyAlignment="0" applyProtection="0"/>
    <xf numFmtId="0" fontId="72" fillId="97" borderId="16" applyNumberFormat="0" applyAlignment="0" applyProtection="0"/>
    <xf numFmtId="0" fontId="223" fillId="97" borderId="16" applyNumberFormat="0" applyAlignment="0" applyProtection="0"/>
    <xf numFmtId="0" fontId="72" fillId="97" borderId="16" applyNumberFormat="0" applyAlignment="0" applyProtection="0"/>
    <xf numFmtId="0" fontId="72" fillId="97" borderId="16"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72"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72" fillId="120" borderId="16" applyNumberFormat="0" applyAlignment="0" applyProtection="0"/>
    <xf numFmtId="0" fontId="224"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72" fillId="97" borderId="16"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72" fillId="97" borderId="16" applyNumberFormat="0" applyAlignment="0" applyProtection="0"/>
    <xf numFmtId="0" fontId="72"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72" fillId="97" borderId="16"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72"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72" fillId="97" borderId="16"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72"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225" fillId="0" borderId="0" applyNumberFormat="0" applyFill="0" applyBorder="0" applyAlignment="0" applyProtection="0">
      <alignment vertical="top"/>
      <protection locked="0"/>
    </xf>
    <xf numFmtId="0" fontId="72" fillId="97" borderId="16" applyNumberFormat="0" applyAlignment="0" applyProtection="0"/>
    <xf numFmtId="0" fontId="72" fillId="97" borderId="16" applyNumberFormat="0" applyAlignment="0" applyProtection="0"/>
    <xf numFmtId="0" fontId="224" fillId="97" borderId="16" applyNumberFormat="0" applyAlignment="0" applyProtection="0"/>
    <xf numFmtId="0" fontId="224" fillId="97" borderId="16" applyNumberFormat="0" applyAlignment="0" applyProtection="0"/>
    <xf numFmtId="0" fontId="224" fillId="120" borderId="16" applyNumberFormat="0" applyAlignment="0" applyProtection="0"/>
    <xf numFmtId="277" fontId="226" fillId="0" borderId="14">
      <alignment vertical="top" wrapText="1"/>
    </xf>
    <xf numFmtId="0" fontId="72" fillId="97" borderId="16" applyNumberFormat="0" applyAlignment="0" applyProtection="0"/>
    <xf numFmtId="0" fontId="72" fillId="97" borderId="16" applyNumberFormat="0" applyAlignment="0" applyProtection="0"/>
    <xf numFmtId="0" fontId="224" fillId="97" borderId="16" applyNumberFormat="0" applyAlignment="0" applyProtection="0"/>
    <xf numFmtId="4" fontId="227" fillId="0" borderId="14">
      <alignment horizontal="left" vertical="center"/>
    </xf>
    <xf numFmtId="0" fontId="72" fillId="97" borderId="16" applyNumberFormat="0" applyAlignment="0" applyProtection="0"/>
    <xf numFmtId="0" fontId="72" fillId="97" borderId="16" applyNumberFormat="0" applyAlignment="0" applyProtection="0"/>
    <xf numFmtId="0" fontId="225" fillId="0" borderId="0" applyNumberFormat="0" applyFill="0" applyBorder="0" applyAlignment="0" applyProtection="0">
      <alignment vertical="top"/>
      <protection locked="0"/>
    </xf>
    <xf numFmtId="0" fontId="224" fillId="97" borderId="16" applyNumberFormat="0" applyAlignment="0" applyProtection="0"/>
    <xf numFmtId="4" fontId="227" fillId="0" borderId="14"/>
    <xf numFmtId="0" fontId="72" fillId="97" borderId="16" applyNumberFormat="0" applyAlignment="0" applyProtection="0"/>
    <xf numFmtId="0" fontId="72" fillId="97" borderId="16" applyNumberFormat="0" applyAlignment="0" applyProtection="0"/>
    <xf numFmtId="0" fontId="96" fillId="0" borderId="0" applyNumberFormat="0" applyFill="0" applyBorder="0" applyAlignment="0" applyProtection="0"/>
    <xf numFmtId="0" fontId="224" fillId="97" borderId="16" applyNumberFormat="0" applyAlignment="0" applyProtection="0"/>
    <xf numFmtId="0" fontId="74" fillId="0" borderId="0" applyNumberFormat="0" applyFill="0" applyBorder="0" applyAlignment="0" applyProtection="0">
      <alignment vertical="top"/>
      <protection locked="0"/>
    </xf>
    <xf numFmtId="4" fontId="227" fillId="166" borderId="14"/>
    <xf numFmtId="0" fontId="225" fillId="0" borderId="0" applyNumberFormat="0" applyFill="0" applyBorder="0" applyAlignment="0" applyProtection="0">
      <alignment vertical="top"/>
      <protection locked="0"/>
    </xf>
    <xf numFmtId="0" fontId="228" fillId="0" borderId="0" applyNumberFormat="0" applyFill="0" applyBorder="0" applyAlignment="0" applyProtection="0">
      <alignment vertical="top"/>
      <protection locked="0"/>
    </xf>
    <xf numFmtId="0" fontId="88" fillId="0" borderId="0"/>
    <xf numFmtId="0" fontId="96" fillId="0" borderId="0" applyNumberFormat="0" applyFill="0" applyBorder="0" applyAlignment="0" applyProtection="0"/>
    <xf numFmtId="0" fontId="225" fillId="0" borderId="0" applyNumberFormat="0" applyFill="0" applyBorder="0" applyAlignment="0" applyProtection="0">
      <alignment vertical="top"/>
      <protection locked="0"/>
    </xf>
    <xf numFmtId="0" fontId="229" fillId="0" borderId="0" applyNumberFormat="0" applyFill="0" applyBorder="0" applyAlignment="0" applyProtection="0"/>
    <xf numFmtId="0" fontId="230" fillId="0" borderId="0" applyNumberFormat="0" applyFill="0" applyBorder="0" applyAlignment="0" applyProtection="0">
      <alignment vertical="top"/>
      <protection locked="0"/>
    </xf>
    <xf numFmtId="0" fontId="88" fillId="0" borderId="0"/>
    <xf numFmtId="0" fontId="231"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96" fillId="0" borderId="0" applyNumberFormat="0" applyFill="0" applyBorder="0" applyAlignment="0" applyProtection="0"/>
    <xf numFmtId="0" fontId="229" fillId="0" borderId="0" applyNumberFormat="0" applyFill="0" applyBorder="0" applyAlignment="0" applyProtection="0"/>
    <xf numFmtId="0" fontId="88" fillId="0" borderId="0"/>
    <xf numFmtId="0" fontId="225" fillId="0" borderId="0" applyNumberFormat="0" applyFill="0" applyBorder="0" applyAlignment="0" applyProtection="0">
      <alignment vertical="top"/>
      <protection locked="0"/>
    </xf>
    <xf numFmtId="0" fontId="232" fillId="0" borderId="0" applyNumberFormat="0" applyFill="0" applyBorder="0" applyAlignment="0" applyProtection="0">
      <alignment vertical="top"/>
      <protection locked="0"/>
    </xf>
    <xf numFmtId="4" fontId="227" fillId="52" borderId="14"/>
    <xf numFmtId="0" fontId="232" fillId="0" borderId="0" applyNumberFormat="0" applyFill="0" applyBorder="0" applyAlignment="0" applyProtection="0">
      <alignment vertical="top"/>
      <protection locked="0"/>
    </xf>
    <xf numFmtId="0" fontId="225" fillId="0" borderId="0" applyNumberFormat="0" applyFill="0" applyBorder="0" applyAlignment="0" applyProtection="0">
      <alignment vertical="top"/>
      <protection locked="0"/>
    </xf>
    <xf numFmtId="0" fontId="232" fillId="0" borderId="0" applyNumberFormat="0" applyFill="0" applyBorder="0" applyAlignment="0" applyProtection="0">
      <alignment vertical="top"/>
      <protection locked="0"/>
    </xf>
    <xf numFmtId="0" fontId="228" fillId="0" borderId="0" applyNumberFormat="0" applyFill="0" applyBorder="0" applyAlignment="0" applyProtection="0">
      <alignment vertical="top"/>
      <protection locked="0"/>
    </xf>
    <xf numFmtId="49" fontId="233" fillId="0" borderId="0" applyNumberFormat="0" applyFill="0" applyBorder="0" applyAlignment="0" applyProtection="0">
      <alignment vertical="top"/>
    </xf>
    <xf numFmtId="0" fontId="232" fillId="0" borderId="0" applyNumberFormat="0" applyFill="0" applyBorder="0" applyAlignment="0" applyProtection="0">
      <alignment vertical="top"/>
      <protection locked="0"/>
    </xf>
    <xf numFmtId="49" fontId="234" fillId="0" borderId="0" applyNumberFormat="0" applyFill="0" applyBorder="0" applyAlignment="0" applyProtection="0">
      <alignment vertical="top"/>
    </xf>
    <xf numFmtId="0" fontId="230"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235" fillId="125" borderId="68" applyNumberFormat="0" applyFont="0" applyFill="0" applyAlignment="0" applyProtection="0">
      <alignment horizontal="center" vertical="center" wrapText="1"/>
    </xf>
    <xf numFmtId="277" fontId="226" fillId="0" borderId="14">
      <alignment vertical="top" wrapText="1"/>
    </xf>
    <xf numFmtId="4" fontId="227" fillId="0" borderId="14">
      <alignment horizontal="left" vertical="center"/>
    </xf>
    <xf numFmtId="4" fontId="236" fillId="33" borderId="14"/>
    <xf numFmtId="4" fontId="227" fillId="0" borderId="14"/>
    <xf numFmtId="4" fontId="237" fillId="0" borderId="14">
      <alignment horizontal="center" wrapText="1"/>
    </xf>
    <xf numFmtId="4" fontId="227" fillId="166" borderId="14"/>
    <xf numFmtId="277" fontId="227" fillId="0" borderId="14"/>
    <xf numFmtId="4" fontId="227" fillId="52" borderId="14"/>
    <xf numFmtId="277" fontId="226" fillId="0" borderId="14">
      <alignment horizontal="center" vertical="center" wrapText="1"/>
    </xf>
    <xf numFmtId="4" fontId="97" fillId="167" borderId="14"/>
    <xf numFmtId="277" fontId="226" fillId="0" borderId="14">
      <alignment vertical="top" wrapText="1"/>
    </xf>
    <xf numFmtId="4" fontId="236" fillId="33" borderId="14"/>
    <xf numFmtId="0" fontId="96" fillId="0" borderId="0" applyNumberFormat="0" applyFill="0" applyBorder="0" applyAlignment="0" applyProtection="0"/>
    <xf numFmtId="4" fontId="237" fillId="0" borderId="14">
      <alignment horizontal="center" wrapText="1"/>
    </xf>
    <xf numFmtId="278" fontId="30" fillId="0" borderId="0" applyFont="0" applyFill="0" applyBorder="0" applyAlignment="0" applyProtection="0"/>
    <xf numFmtId="277" fontId="227" fillId="0" borderId="14"/>
    <xf numFmtId="278" fontId="30" fillId="0" borderId="0" applyFont="0" applyFill="0" applyBorder="0" applyAlignment="0" applyProtection="0"/>
    <xf numFmtId="277" fontId="226" fillId="0" borderId="14">
      <alignment horizontal="center" vertical="center" wrapText="1"/>
    </xf>
    <xf numFmtId="214" fontId="238" fillId="0" borderId="0" applyFont="0" applyFill="0" applyBorder="0" applyAlignment="0" applyProtection="0"/>
    <xf numFmtId="278" fontId="30" fillId="0" borderId="0" applyFont="0" applyFill="0" applyBorder="0" applyAlignment="0" applyProtection="0"/>
    <xf numFmtId="0" fontId="96" fillId="0" borderId="0" applyNumberFormat="0" applyFill="0" applyBorder="0" applyAlignment="0" applyProtection="0"/>
    <xf numFmtId="14" fontId="35" fillId="0" borderId="0">
      <alignment horizontal="right"/>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166" fontId="17" fillId="0" borderId="0" applyFont="0" applyFill="0" applyBorder="0" applyAlignment="0" applyProtection="0"/>
    <xf numFmtId="0" fontId="96" fillId="0" borderId="0" applyNumberFormat="0" applyFill="0" applyBorder="0" applyAlignment="0" applyProtection="0"/>
    <xf numFmtId="166" fontId="17" fillId="0" borderId="0" applyFont="0" applyFill="0" applyBorder="0" applyAlignment="0" applyProtection="0"/>
    <xf numFmtId="0" fontId="96" fillId="0" borderId="0" applyNumberFormat="0" applyFill="0" applyBorder="0" applyAlignment="0" applyProtection="0"/>
    <xf numFmtId="166" fontId="17" fillId="0" borderId="0" applyFont="0" applyFill="0" applyBorder="0" applyAlignment="0" applyProtection="0"/>
    <xf numFmtId="0" fontId="96" fillId="0" borderId="0" applyNumberFormat="0" applyFill="0" applyBorder="0" applyAlignment="0" applyProtection="0"/>
    <xf numFmtId="278" fontId="30" fillId="0" borderId="0" applyFont="0" applyFill="0" applyBorder="0" applyAlignment="0" applyProtection="0"/>
    <xf numFmtId="0" fontId="96" fillId="0" borderId="0" applyNumberFormat="0" applyFill="0" applyBorder="0" applyAlignment="0" applyProtection="0"/>
    <xf numFmtId="278" fontId="30" fillId="0" borderId="0" applyFont="0" applyFill="0" applyBorder="0" applyAlignment="0" applyProtection="0"/>
    <xf numFmtId="278" fontId="30" fillId="0" borderId="0" applyFont="0" applyFill="0" applyBorder="0" applyAlignment="0" applyProtection="0"/>
    <xf numFmtId="278" fontId="30" fillId="0" borderId="0" applyFont="0" applyFill="0" applyBorder="0" applyAlignment="0" applyProtection="0"/>
    <xf numFmtId="278" fontId="30" fillId="0" borderId="0" applyFont="0" applyFill="0" applyBorder="0" applyAlignment="0" applyProtection="0"/>
    <xf numFmtId="278" fontId="30" fillId="0" borderId="0" applyFont="0" applyFill="0" applyBorder="0" applyAlignment="0" applyProtection="0"/>
    <xf numFmtId="279" fontId="30" fillId="0" borderId="0" applyFont="0" applyFill="0" applyBorder="0" applyAlignment="0" applyProtection="0"/>
    <xf numFmtId="279" fontId="30" fillId="0" borderId="0" applyFont="0" applyFill="0" applyBorder="0" applyAlignment="0" applyProtection="0"/>
    <xf numFmtId="166" fontId="48" fillId="0" borderId="0" applyFont="0" applyFill="0" applyBorder="0" applyAlignment="0" applyProtection="0"/>
    <xf numFmtId="279" fontId="30" fillId="0" borderId="0" applyFont="0" applyFill="0" applyBorder="0" applyAlignment="0" applyProtection="0"/>
    <xf numFmtId="279" fontId="30" fillId="0" borderId="0" applyFont="0" applyFill="0" applyBorder="0" applyAlignment="0" applyProtection="0"/>
    <xf numFmtId="279" fontId="30" fillId="0" borderId="0" applyFont="0" applyFill="0" applyBorder="0" applyAlignment="0" applyProtection="0"/>
    <xf numFmtId="279" fontId="3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8" fontId="35" fillId="0" borderId="0" applyFill="0" applyBorder="0" applyAlignment="0" applyProtection="0"/>
    <xf numFmtId="280" fontId="35" fillId="0" borderId="0" applyFill="0" applyBorder="0" applyAlignment="0" applyProtection="0"/>
    <xf numFmtId="0" fontId="120" fillId="0" borderId="29" applyNumberFormat="0" applyFill="0" applyAlignment="0" applyProtection="0"/>
    <xf numFmtId="239" fontId="30" fillId="0" borderId="0" applyFont="0" applyFill="0" applyBorder="0" applyAlignment="0" applyProtection="0"/>
    <xf numFmtId="166" fontId="48" fillId="0" borderId="0" applyFont="0" applyFill="0" applyBorder="0" applyAlignment="0" applyProtection="0"/>
    <xf numFmtId="168" fontId="35" fillId="0" borderId="0" applyFill="0" applyBorder="0" applyAlignment="0" applyProtection="0"/>
    <xf numFmtId="0" fontId="239" fillId="0" borderId="0" applyBorder="0">
      <alignment horizontal="center" vertical="center" wrapText="1"/>
    </xf>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8" fontId="240"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0" fontId="120" fillId="0" borderId="29" applyNumberFormat="0" applyFill="0" applyAlignment="0" applyProtection="0"/>
    <xf numFmtId="279" fontId="30" fillId="0" borderId="0" applyFont="0" applyFill="0" applyBorder="0" applyAlignment="0" applyProtection="0"/>
    <xf numFmtId="169" fontId="241" fillId="0" borderId="69"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105" fillId="0" borderId="70" applyNumberFormat="0" applyFill="0" applyAlignment="0" applyProtection="0"/>
    <xf numFmtId="0" fontId="117" fillId="39" borderId="0" applyNumberFormat="0" applyBorder="0" applyAlignment="0" applyProtection="0"/>
    <xf numFmtId="0" fontId="137" fillId="42" borderId="16" applyNumberFormat="0" applyAlignment="0" applyProtection="0"/>
    <xf numFmtId="0" fontId="161" fillId="124" borderId="42" applyNumberFormat="0" applyAlignment="0" applyProtection="0"/>
    <xf numFmtId="0" fontId="31" fillId="0" borderId="0"/>
    <xf numFmtId="0" fontId="137" fillId="42" borderId="16" applyNumberFormat="0" applyAlignment="0" applyProtection="0"/>
    <xf numFmtId="0" fontId="161" fillId="124" borderId="42" applyNumberFormat="0" applyAlignment="0" applyProtection="0"/>
    <xf numFmtId="0" fontId="137" fillId="48" borderId="16" applyNumberFormat="0" applyAlignment="0" applyProtection="0"/>
    <xf numFmtId="0" fontId="161" fillId="168" borderId="42" applyNumberFormat="0" applyAlignment="0" applyProtection="0"/>
    <xf numFmtId="0" fontId="242" fillId="61" borderId="0" applyNumberFormat="0" applyBorder="0" applyAlignment="0" applyProtection="0"/>
    <xf numFmtId="0" fontId="117" fillId="39" borderId="0" applyNumberFormat="0" applyBorder="0" applyAlignment="0" applyProtection="0"/>
    <xf numFmtId="0" fontId="243" fillId="99" borderId="21" applyNumberFormat="0" applyAlignment="0" applyProtection="0"/>
    <xf numFmtId="0" fontId="242" fillId="68" borderId="0" applyNumberFormat="0" applyBorder="0" applyAlignment="0" applyProtection="0"/>
    <xf numFmtId="0" fontId="117" fillId="45" borderId="0" applyNumberFormat="0" applyBorder="0" applyAlignment="0" applyProtection="0"/>
    <xf numFmtId="0" fontId="242" fillId="68" borderId="0" applyNumberFormat="0" applyBorder="0" applyAlignment="0" applyProtection="0"/>
    <xf numFmtId="0" fontId="117" fillId="45" borderId="0" applyNumberFormat="0" applyBorder="0" applyAlignment="0" applyProtection="0"/>
    <xf numFmtId="0" fontId="195" fillId="0" borderId="0" applyNumberFormat="0" applyFill="0" applyBorder="0" applyAlignment="0" applyProtection="0"/>
    <xf numFmtId="0" fontId="244" fillId="0" borderId="71" applyNumberFormat="0" applyFill="0" applyAlignment="0" applyProtection="0"/>
    <xf numFmtId="0" fontId="72" fillId="124" borderId="16" applyNumberFormat="0" applyAlignment="0" applyProtection="0"/>
    <xf numFmtId="0" fontId="146" fillId="118" borderId="0" applyNumberFormat="0" applyBorder="0" applyAlignment="0" applyProtection="0"/>
    <xf numFmtId="0" fontId="72" fillId="124" borderId="16" applyNumberFormat="0" applyAlignment="0" applyProtection="0"/>
    <xf numFmtId="0" fontId="146" fillId="169" borderId="0" applyNumberFormat="0" applyBorder="0" applyAlignment="0" applyProtection="0"/>
    <xf numFmtId="0" fontId="72" fillId="168" borderId="16" applyNumberFormat="0" applyAlignment="0" applyProtection="0"/>
    <xf numFmtId="0" fontId="146" fillId="169" borderId="0" applyNumberFormat="0" applyBorder="0" applyAlignment="0" applyProtection="0"/>
    <xf numFmtId="0" fontId="147" fillId="0" borderId="39" applyNumberFormat="0" applyFill="0" applyAlignment="0" applyProtection="0"/>
    <xf numFmtId="0" fontId="243" fillId="99" borderId="21" applyNumberFormat="0" applyAlignment="0" applyProtection="0"/>
    <xf numFmtId="0" fontId="243" fillId="170" borderId="21" applyNumberFormat="0" applyAlignment="0" applyProtection="0"/>
    <xf numFmtId="0" fontId="204" fillId="0" borderId="0" applyNumberFormat="0" applyFill="0" applyBorder="0" applyAlignment="0" applyProtection="0"/>
    <xf numFmtId="0" fontId="109" fillId="0" borderId="72" applyNumberFormat="0" applyFont="0" applyFill="0" applyAlignment="0" applyProtection="0">
      <alignment horizontal="left" vertical="center" wrapText="1"/>
    </xf>
    <xf numFmtId="0" fontId="239" fillId="0" borderId="0" applyBorder="0">
      <alignment horizontal="center" vertical="center" wrapText="1"/>
    </xf>
    <xf numFmtId="0" fontId="120" fillId="0" borderId="29" applyNumberFormat="0" applyFill="0" applyAlignment="0" applyProtection="0"/>
    <xf numFmtId="0" fontId="245" fillId="0" borderId="29"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0" fontId="246" fillId="0" borderId="29" applyNumberFormat="0" applyFill="0" applyAlignment="0" applyProtection="0"/>
    <xf numFmtId="0" fontId="3" fillId="0" borderId="1" applyNumberFormat="0" applyFill="0" applyAlignment="0" applyProtection="0"/>
    <xf numFmtId="0" fontId="120" fillId="0" borderId="29"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0" fontId="120" fillId="0" borderId="29"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0" fontId="120" fillId="0" borderId="29"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169" fontId="247" fillId="0" borderId="30"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0" fontId="124" fillId="0" borderId="30"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246" fillId="0" borderId="29" applyNumberFormat="0" applyFill="0" applyAlignment="0" applyProtection="0"/>
    <xf numFmtId="0" fontId="124" fillId="0" borderId="30"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124" fillId="0" borderId="30" applyNumberFormat="0" applyFill="0" applyAlignment="0" applyProtection="0"/>
    <xf numFmtId="0" fontId="246" fillId="0" borderId="29" applyNumberFormat="0" applyFill="0" applyAlignment="0" applyProtection="0"/>
    <xf numFmtId="0" fontId="124" fillId="0" borderId="30" applyNumberFormat="0" applyFill="0" applyAlignment="0" applyProtection="0"/>
    <xf numFmtId="0" fontId="120" fillId="0" borderId="29" applyNumberFormat="0" applyFill="0" applyAlignment="0" applyProtection="0"/>
    <xf numFmtId="0" fontId="120" fillId="0" borderId="29" applyNumberFormat="0" applyFill="0" applyAlignment="0" applyProtection="0"/>
    <xf numFmtId="0" fontId="124" fillId="0" borderId="30" applyNumberFormat="0" applyFill="0" applyAlignment="0" applyProtection="0"/>
    <xf numFmtId="0" fontId="246" fillId="0" borderId="29"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8" fillId="0" borderId="30"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0" fontId="249" fillId="0" borderId="30" applyNumberFormat="0" applyFill="0" applyAlignment="0" applyProtection="0"/>
    <xf numFmtId="0" fontId="124" fillId="0" borderId="30"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0" fontId="124" fillId="0" borderId="30"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0" fontId="124" fillId="0" borderId="30"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169" fontId="250" fillId="0" borderId="73"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0" fontId="134" fillId="0" borderId="35"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249" fillId="0" borderId="30" applyNumberFormat="0" applyFill="0" applyAlignment="0" applyProtection="0"/>
    <xf numFmtId="0" fontId="134" fillId="0" borderId="35"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134" fillId="0" borderId="35" applyNumberFormat="0" applyFill="0" applyAlignment="0" applyProtection="0"/>
    <xf numFmtId="0" fontId="249" fillId="0" borderId="30" applyNumberFormat="0" applyFill="0" applyAlignment="0" applyProtection="0"/>
    <xf numFmtId="0" fontId="134" fillId="0" borderId="35" applyNumberFormat="0" applyFill="0" applyAlignment="0" applyProtection="0"/>
    <xf numFmtId="0" fontId="124" fillId="0" borderId="30" applyNumberFormat="0" applyFill="0" applyAlignment="0" applyProtection="0"/>
    <xf numFmtId="0" fontId="124" fillId="0" borderId="30" applyNumberFormat="0" applyFill="0" applyAlignment="0" applyProtection="0"/>
    <xf numFmtId="0" fontId="134" fillId="0" borderId="35" applyNumberFormat="0" applyFill="0" applyAlignment="0" applyProtection="0"/>
    <xf numFmtId="0" fontId="249" fillId="0" borderId="30"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251" fillId="0" borderId="35"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0" fontId="252" fillId="0" borderId="35" applyNumberFormat="0" applyFill="0" applyAlignment="0" applyProtection="0"/>
    <xf numFmtId="0" fontId="134" fillId="0" borderId="3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0" fontId="134" fillId="0" borderId="3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0" fontId="134" fillId="0" borderId="35"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169" fontId="250" fillId="0" borderId="0" applyNumberFormat="0" applyFill="0" applyBorder="0" applyAlignment="0" applyProtection="0"/>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169" fontId="239" fillId="0" borderId="0" applyBorder="0">
      <alignment horizontal="center" vertical="center" wrapText="1"/>
    </xf>
    <xf numFmtId="0" fontId="134" fillId="0" borderId="35" applyNumberFormat="0" applyFill="0" applyAlignment="0" applyProtection="0"/>
    <xf numFmtId="0" fontId="134" fillId="0" borderId="35" applyNumberFormat="0" applyFill="0" applyAlignment="0" applyProtection="0"/>
    <xf numFmtId="0" fontId="252" fillId="0" borderId="35" applyNumberFormat="0" applyFill="0" applyAlignment="0" applyProtection="0"/>
    <xf numFmtId="169" fontId="239" fillId="0" borderId="0" applyBorder="0">
      <alignment horizontal="center" vertical="center" wrapText="1"/>
    </xf>
    <xf numFmtId="0" fontId="134" fillId="0" borderId="35" applyNumberFormat="0" applyFill="0" applyAlignment="0" applyProtection="0"/>
    <xf numFmtId="0" fontId="134" fillId="0" borderId="35" applyNumberFormat="0" applyFill="0" applyAlignment="0" applyProtection="0"/>
    <xf numFmtId="0" fontId="134" fillId="0" borderId="0" applyNumberFormat="0" applyFill="0" applyBorder="0" applyAlignment="0" applyProtection="0"/>
    <xf numFmtId="0" fontId="252" fillId="0" borderId="35" applyNumberFormat="0" applyFill="0" applyAlignment="0" applyProtection="0"/>
    <xf numFmtId="169" fontId="17" fillId="0" borderId="14">
      <alignment horizontal="center" vertical="center" wrapText="1"/>
    </xf>
    <xf numFmtId="0" fontId="134" fillId="0" borderId="35" applyNumberFormat="0" applyFill="0" applyAlignment="0" applyProtection="0"/>
    <xf numFmtId="0" fontId="134" fillId="0" borderId="35" applyNumberFormat="0" applyFill="0" applyAlignment="0" applyProtection="0"/>
    <xf numFmtId="0" fontId="134" fillId="0" borderId="0" applyNumberFormat="0" applyFill="0" applyBorder="0" applyAlignment="0" applyProtection="0"/>
    <xf numFmtId="0" fontId="252" fillId="0" borderId="35" applyNumberFormat="0" applyFill="0" applyAlignment="0" applyProtection="0"/>
    <xf numFmtId="0" fontId="134" fillId="0" borderId="0" applyNumberFormat="0" applyFill="0" applyBorder="0" applyAlignment="0" applyProtection="0"/>
    <xf numFmtId="169" fontId="253" fillId="0" borderId="74" applyBorder="0">
      <alignment horizontal="center" vertical="center" wrapText="1"/>
    </xf>
    <xf numFmtId="0" fontId="134" fillId="0" borderId="0" applyNumberFormat="0" applyFill="0" applyBorder="0" applyAlignment="0" applyProtection="0"/>
    <xf numFmtId="0" fontId="251" fillId="0" borderId="0" applyNumberFormat="0" applyFill="0" applyBorder="0" applyAlignment="0" applyProtection="0"/>
    <xf numFmtId="169" fontId="235" fillId="0" borderId="74" applyBorder="0">
      <alignment horizontal="center" vertical="center" wrapText="1"/>
    </xf>
    <xf numFmtId="0" fontId="13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25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3"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235" fillId="0" borderId="74" applyBorder="0">
      <alignment horizontal="center" vertical="center" wrapText="1"/>
    </xf>
    <xf numFmtId="0" fontId="252" fillId="0" borderId="0" applyNumberFormat="0" applyFill="0" applyBorder="0" applyAlignment="0" applyProtection="0"/>
    <xf numFmtId="0" fontId="57" fillId="0" borderId="0" applyNumberFormat="0" applyFill="0" applyBorder="0" applyAlignment="0" applyProtection="0"/>
    <xf numFmtId="169" fontId="235" fillId="0" borderId="74" applyBorder="0">
      <alignment horizontal="center" vertical="center" wrapText="1"/>
    </xf>
    <xf numFmtId="4" fontId="254" fillId="34" borderId="14" applyBorder="0">
      <alignment horizontal="right"/>
    </xf>
    <xf numFmtId="4" fontId="19" fillId="34" borderId="14" applyBorder="0">
      <alignment horizontal="right"/>
    </xf>
    <xf numFmtId="0" fontId="133" fillId="0" borderId="0" applyNumberFormat="0" applyFill="0" applyBorder="0" applyAlignment="0" applyProtection="0"/>
    <xf numFmtId="191" fontId="87" fillId="102" borderId="20"/>
    <xf numFmtId="0" fontId="57" fillId="0" borderId="0" applyNumberFormat="0" applyFill="0" applyBorder="0" applyAlignment="0" applyProtection="0"/>
    <xf numFmtId="4" fontId="19" fillId="34" borderId="14" applyBorder="0">
      <alignment horizontal="right"/>
    </xf>
    <xf numFmtId="0" fontId="235" fillId="0" borderId="74" applyBorder="0">
      <alignment horizontal="center" vertical="center" wrapText="1"/>
    </xf>
    <xf numFmtId="169" fontId="255" fillId="0" borderId="0">
      <alignment horizontal="left"/>
    </xf>
    <xf numFmtId="169" fontId="101" fillId="0" borderId="63" applyNumberFormat="0" applyFill="0" applyAlignment="0" applyProtection="0"/>
    <xf numFmtId="0" fontId="105" fillId="0" borderId="58" applyNumberFormat="0" applyFill="0" applyAlignment="0" applyProtection="0"/>
    <xf numFmtId="191" fontId="87" fillId="102" borderId="20"/>
    <xf numFmtId="0" fontId="105" fillId="0" borderId="58" applyNumberFormat="0" applyFill="0" applyAlignment="0" applyProtection="0"/>
    <xf numFmtId="191" fontId="87" fillId="47" borderId="67"/>
    <xf numFmtId="275" fontId="87" fillId="47" borderId="67"/>
    <xf numFmtId="191" fontId="87" fillId="47" borderId="67"/>
    <xf numFmtId="191" fontId="87" fillId="102" borderId="20"/>
    <xf numFmtId="0" fontId="109" fillId="0" borderId="75" applyNumberFormat="0" applyFont="0" applyFill="0" applyAlignment="0" applyProtection="0">
      <alignment horizontal="left" vertical="center" wrapText="1"/>
    </xf>
    <xf numFmtId="0" fontId="256" fillId="0" borderId="75">
      <alignment horizontal="left" vertical="center" wrapText="1"/>
    </xf>
    <xf numFmtId="4" fontId="19" fillId="34" borderId="14" applyBorder="0">
      <alignment horizontal="right"/>
    </xf>
    <xf numFmtId="4" fontId="19" fillId="34" borderId="14" applyBorder="0">
      <alignment horizontal="right"/>
    </xf>
    <xf numFmtId="4" fontId="19" fillId="34" borderId="14" applyBorder="0">
      <alignment horizontal="right"/>
    </xf>
    <xf numFmtId="4" fontId="19" fillId="34" borderId="14" applyBorder="0">
      <alignment horizontal="right"/>
    </xf>
    <xf numFmtId="4" fontId="19" fillId="34" borderId="14" applyBorder="0">
      <alignment horizontal="right"/>
    </xf>
    <xf numFmtId="0" fontId="105" fillId="0" borderId="58" applyNumberFormat="0" applyFill="0" applyAlignment="0" applyProtection="0"/>
    <xf numFmtId="0" fontId="105" fillId="0" borderId="58" applyNumberFormat="0" applyFill="0" applyAlignment="0" applyProtection="0"/>
    <xf numFmtId="4" fontId="19" fillId="34" borderId="14" applyBorder="0">
      <alignment horizontal="right"/>
    </xf>
    <xf numFmtId="4" fontId="19" fillId="34" borderId="14" applyBorder="0">
      <alignment horizontal="right"/>
    </xf>
    <xf numFmtId="4" fontId="19" fillId="34" borderId="14" applyBorder="0">
      <alignment horizontal="right"/>
    </xf>
    <xf numFmtId="4" fontId="19" fillId="34" borderId="14" applyBorder="0">
      <alignment horizontal="right"/>
    </xf>
    <xf numFmtId="4" fontId="19" fillId="34" borderId="14" applyBorder="0">
      <alignment horizontal="right"/>
    </xf>
    <xf numFmtId="4" fontId="19" fillId="34" borderId="14" applyBorder="0">
      <alignment horizontal="right"/>
    </xf>
    <xf numFmtId="49" fontId="257" fillId="0" borderId="0" applyBorder="0">
      <alignment vertical="center"/>
    </xf>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258"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259" fillId="0" borderId="58" applyNumberFormat="0" applyFill="0" applyAlignment="0" applyProtection="0"/>
    <xf numFmtId="0" fontId="105" fillId="0" borderId="5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0" fontId="105" fillId="0" borderId="5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0" fontId="105" fillId="0" borderId="5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3" fontId="87" fillId="0" borderId="14" applyBorder="0">
      <alignment vertical="center"/>
    </xf>
    <xf numFmtId="0" fontId="105"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3" fontId="87" fillId="0" borderId="14" applyBorder="0">
      <alignment vertical="center"/>
    </xf>
    <xf numFmtId="0" fontId="105" fillId="0" borderId="58" applyNumberFormat="0" applyFill="0" applyAlignment="0" applyProtection="0"/>
    <xf numFmtId="0" fontId="105" fillId="0" borderId="58" applyNumberFormat="0" applyFill="0" applyAlignment="0" applyProtection="0"/>
    <xf numFmtId="0" fontId="259" fillId="0" borderId="58" applyNumberFormat="0" applyFill="0" applyAlignment="0" applyProtection="0"/>
    <xf numFmtId="3" fontId="87" fillId="0" borderId="14" applyBorder="0">
      <alignment vertical="center"/>
    </xf>
    <xf numFmtId="0" fontId="105" fillId="0" borderId="58" applyNumberFormat="0" applyFill="0" applyAlignment="0" applyProtection="0"/>
    <xf numFmtId="0" fontId="105" fillId="0" borderId="58" applyNumberFormat="0" applyFill="0" applyAlignment="0" applyProtection="0"/>
    <xf numFmtId="3" fontId="87" fillId="0" borderId="14" applyBorder="0">
      <alignment vertical="center"/>
    </xf>
    <xf numFmtId="0" fontId="259" fillId="0" borderId="58" applyNumberFormat="0" applyFill="0" applyAlignment="0" applyProtection="0"/>
    <xf numFmtId="0" fontId="96" fillId="0" borderId="17"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96" fillId="0" borderId="17" applyNumberFormat="0" applyFill="0" applyAlignment="0" applyProtection="0"/>
    <xf numFmtId="0" fontId="259" fillId="0" borderId="58" applyNumberFormat="0" applyFill="0" applyAlignment="0" applyProtection="0"/>
    <xf numFmtId="0" fontId="96" fillId="0" borderId="17" applyNumberFormat="0" applyFill="0" applyAlignment="0" applyProtection="0"/>
    <xf numFmtId="169" fontId="260" fillId="33" borderId="0"/>
    <xf numFmtId="3" fontId="87" fillId="0" borderId="14" applyBorder="0">
      <alignment vertical="center"/>
    </xf>
    <xf numFmtId="169" fontId="261" fillId="77" borderId="21" applyNumberFormat="0" applyAlignment="0" applyProtection="0"/>
    <xf numFmtId="0" fontId="77" fillId="99" borderId="21" applyNumberFormat="0" applyAlignment="0" applyProtection="0"/>
    <xf numFmtId="0" fontId="77" fillId="99" borderId="21" applyNumberFormat="0" applyAlignment="0" applyProtection="0"/>
    <xf numFmtId="0" fontId="96" fillId="0" borderId="17" applyNumberFormat="0" applyFill="0" applyAlignment="0" applyProtection="0"/>
    <xf numFmtId="0" fontId="96" fillId="0" borderId="17" applyNumberFormat="0" applyFill="0" applyAlignment="0" applyProtection="0"/>
    <xf numFmtId="0" fontId="96" fillId="0" borderId="17" applyNumberFormat="0" applyFill="0" applyAlignment="0" applyProtection="0"/>
    <xf numFmtId="0" fontId="96" fillId="0" borderId="17" applyNumberFormat="0" applyFill="0" applyAlignment="0" applyProtection="0"/>
    <xf numFmtId="0" fontId="96" fillId="0" borderId="17" applyNumberFormat="0" applyFill="0" applyAlignment="0" applyProtection="0"/>
    <xf numFmtId="0" fontId="96" fillId="0" borderId="17" applyNumberFormat="0" applyFill="0" applyAlignment="0" applyProtection="0"/>
    <xf numFmtId="0" fontId="96" fillId="0" borderId="17" applyNumberFormat="0" applyFill="0" applyAlignment="0" applyProtection="0"/>
    <xf numFmtId="0" fontId="77" fillId="99" borderId="21" applyNumberFormat="0" applyAlignment="0" applyProtection="0"/>
    <xf numFmtId="0" fontId="96" fillId="0" borderId="17" applyNumberFormat="0" applyFill="0" applyAlignment="0" applyProtection="0"/>
    <xf numFmtId="0" fontId="77" fillId="99" borderId="21" applyNumberFormat="0" applyAlignment="0" applyProtection="0"/>
    <xf numFmtId="0" fontId="96" fillId="0" borderId="17" applyNumberFormat="0" applyFill="0" applyAlignment="0" applyProtection="0"/>
    <xf numFmtId="0" fontId="77" fillId="99" borderId="21" applyNumberFormat="0" applyAlignment="0" applyProtection="0"/>
    <xf numFmtId="0" fontId="96" fillId="0" borderId="17" applyNumberFormat="0" applyFill="0" applyAlignment="0" applyProtection="0"/>
    <xf numFmtId="0" fontId="77" fillId="99" borderId="21" applyNumberFormat="0" applyAlignment="0" applyProtection="0"/>
    <xf numFmtId="0" fontId="96" fillId="0" borderId="17" applyNumberFormat="0" applyFill="0" applyAlignment="0" applyProtection="0"/>
    <xf numFmtId="0" fontId="77" fillId="99" borderId="21" applyNumberFormat="0" applyAlignment="0" applyProtection="0"/>
    <xf numFmtId="0" fontId="77" fillId="99" borderId="21" applyNumberFormat="0" applyAlignment="0" applyProtection="0"/>
    <xf numFmtId="0" fontId="262" fillId="99" borderId="21" applyNumberFormat="0" applyAlignment="0" applyProtection="0"/>
    <xf numFmtId="0" fontId="77" fillId="99" borderId="21" applyNumberFormat="0" applyAlignment="0" applyProtection="0"/>
    <xf numFmtId="0" fontId="77" fillId="99" borderId="21"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77" fillId="170" borderId="21" applyNumberFormat="0" applyAlignment="0" applyProtection="0"/>
    <xf numFmtId="0" fontId="263" fillId="99" borderId="21" applyNumberFormat="0" applyAlignment="0" applyProtection="0"/>
    <xf numFmtId="0" fontId="77" fillId="99" borderId="21" applyNumberFormat="0" applyAlignment="0" applyProtection="0"/>
    <xf numFmtId="0" fontId="77" fillId="99" borderId="21"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77" fillId="99" borderId="21" applyNumberFormat="0" applyAlignment="0" applyProtection="0"/>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77" fillId="99" borderId="21"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77" fillId="99" borderId="21"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12" fillId="6" borderId="7" applyNumberFormat="0" applyAlignment="0" applyProtection="0"/>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17" fillId="0" borderId="0">
      <alignment wrapText="1"/>
    </xf>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263" fillId="99" borderId="21" applyNumberFormat="0" applyAlignment="0" applyProtection="0"/>
    <xf numFmtId="0" fontId="263" fillId="170" borderId="21" applyNumberFormat="0" applyAlignment="0" applyProtection="0"/>
    <xf numFmtId="0" fontId="96" fillId="32" borderId="0" applyFill="0">
      <alignment wrapText="1"/>
    </xf>
    <xf numFmtId="0" fontId="77" fillId="99" borderId="21" applyNumberFormat="0" applyAlignment="0" applyProtection="0"/>
    <xf numFmtId="0" fontId="77" fillId="99" borderId="21" applyNumberFormat="0" applyAlignment="0" applyProtection="0"/>
    <xf numFmtId="0" fontId="263" fillId="99" borderId="21" applyNumberFormat="0" applyAlignment="0" applyProtection="0"/>
    <xf numFmtId="0" fontId="96" fillId="32" borderId="0" applyFill="0">
      <alignment wrapText="1"/>
    </xf>
    <xf numFmtId="0" fontId="77" fillId="99" borderId="21" applyNumberFormat="0" applyAlignment="0" applyProtection="0"/>
    <xf numFmtId="0" fontId="77" fillId="99" borderId="21" applyNumberFormat="0" applyAlignment="0" applyProtection="0"/>
    <xf numFmtId="0" fontId="96" fillId="32" borderId="0" applyFill="0">
      <alignment wrapText="1"/>
    </xf>
    <xf numFmtId="0" fontId="263" fillId="99" borderId="21" applyNumberFormat="0" applyAlignment="0" applyProtection="0"/>
    <xf numFmtId="0" fontId="96" fillId="32" borderId="0" applyFill="0">
      <alignment wrapText="1"/>
    </xf>
    <xf numFmtId="0" fontId="77" fillId="99" borderId="21" applyNumberFormat="0" applyAlignment="0" applyProtection="0"/>
    <xf numFmtId="0" fontId="77" fillId="99" borderId="21" applyNumberFormat="0" applyAlignment="0" applyProtection="0"/>
    <xf numFmtId="0" fontId="96" fillId="32" borderId="0" applyFill="0">
      <alignment wrapText="1"/>
    </xf>
    <xf numFmtId="0" fontId="263" fillId="99" borderId="21" applyNumberFormat="0" applyAlignment="0" applyProtection="0"/>
    <xf numFmtId="0" fontId="96" fillId="32" borderId="0" applyFill="0">
      <alignment wrapText="1"/>
    </xf>
    <xf numFmtId="0" fontId="96" fillId="32" borderId="0" applyFill="0">
      <alignment wrapText="1"/>
    </xf>
    <xf numFmtId="0" fontId="109" fillId="0" borderId="76" applyNumberFormat="0" applyFont="0" applyFill="0" applyAlignment="0" applyProtection="0">
      <alignment horizontal="left" vertical="center" wrapText="1"/>
    </xf>
    <xf numFmtId="0" fontId="109" fillId="0" borderId="76" applyNumberFormat="0" applyFont="0" applyFill="0" applyAlignment="0" applyProtection="0">
      <alignment horizontal="left" vertical="center" wrapText="1"/>
    </xf>
    <xf numFmtId="222" fontId="174" fillId="0" borderId="14">
      <alignment horizontal="center" vertical="center" wrapText="1"/>
    </xf>
    <xf numFmtId="0" fontId="17" fillId="0" borderId="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167"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169" fontId="264" fillId="0" borderId="0">
      <alignment horizontal="centerContinuous" vertical="center"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167" fontId="57" fillId="0" borderId="0">
      <alignment horizontal="center" vertical="top" wrapText="1"/>
    </xf>
    <xf numFmtId="0" fontId="96" fillId="32" borderId="0" applyFill="0">
      <alignment wrapText="1"/>
    </xf>
    <xf numFmtId="0" fontId="96" fillId="32" borderId="0" applyFill="0">
      <alignment wrapText="1"/>
    </xf>
    <xf numFmtId="0" fontId="96" fillId="32" borderId="0" applyFill="0">
      <alignment wrapText="1"/>
    </xf>
    <xf numFmtId="0" fontId="96" fillId="32" borderId="0" applyFill="0">
      <alignment wrapText="1"/>
    </xf>
    <xf numFmtId="169" fontId="265" fillId="0" borderId="0" applyNumberFormat="0" applyFill="0" applyBorder="0" applyAlignment="0" applyProtection="0"/>
    <xf numFmtId="0" fontId="96" fillId="32" borderId="0" applyFill="0">
      <alignment wrapText="1"/>
    </xf>
    <xf numFmtId="0" fontId="96" fillId="32" borderId="0" applyFill="0">
      <alignment wrapText="1"/>
    </xf>
    <xf numFmtId="0" fontId="96" fillId="32" borderId="0" applyFill="0">
      <alignment wrapText="1"/>
    </xf>
    <xf numFmtId="218" fontId="266" fillId="32" borderId="14">
      <alignment wrapText="1"/>
    </xf>
    <xf numFmtId="0" fontId="96" fillId="32" borderId="0" applyFill="0">
      <alignment wrapText="1"/>
    </xf>
    <xf numFmtId="281" fontId="62" fillId="0" borderId="0"/>
    <xf numFmtId="0" fontId="264" fillId="0" borderId="0">
      <alignment horizontal="centerContinuous" vertical="center" wrapText="1"/>
    </xf>
    <xf numFmtId="0" fontId="96" fillId="32" borderId="0" applyFill="0">
      <alignment wrapText="1"/>
    </xf>
    <xf numFmtId="0" fontId="96" fillId="32" borderId="0" applyFill="0">
      <alignment wrapText="1"/>
    </xf>
    <xf numFmtId="167" fontId="96" fillId="32" borderId="0" applyFill="0">
      <alignment wrapText="1"/>
    </xf>
    <xf numFmtId="0" fontId="57" fillId="0" borderId="0">
      <alignment horizontal="center" vertical="top" wrapText="1"/>
    </xf>
    <xf numFmtId="0" fontId="192" fillId="0" borderId="0" applyNumberFormat="0" applyFill="0" applyBorder="0" applyAlignment="0" applyProtection="0"/>
    <xf numFmtId="0" fontId="264" fillId="0" borderId="0">
      <alignment horizontal="center" vertical="center" wrapText="1"/>
    </xf>
    <xf numFmtId="0" fontId="264" fillId="0" borderId="0">
      <alignment horizontal="center" vertical="center" wrapText="1"/>
    </xf>
    <xf numFmtId="49" fontId="217" fillId="0" borderId="14">
      <alignment horizontal="right" vertical="top" wrapText="1"/>
    </xf>
    <xf numFmtId="0" fontId="264" fillId="0" borderId="0">
      <alignment horizontal="centerContinuous" vertical="center" wrapText="1"/>
    </xf>
    <xf numFmtId="0" fontId="192" fillId="0" borderId="0" applyNumberFormat="0" applyFill="0" applyBorder="0" applyAlignment="0" applyProtection="0"/>
    <xf numFmtId="167" fontId="57" fillId="0" borderId="0">
      <alignment horizontal="center" vertical="top" wrapText="1"/>
    </xf>
    <xf numFmtId="0" fontId="47" fillId="0" borderId="0" applyFill="0" applyBorder="0" applyAlignment="0" applyProtection="0">
      <alignment horizontal="left"/>
    </xf>
    <xf numFmtId="218" fontId="266" fillId="32" borderId="14">
      <alignment wrapText="1"/>
    </xf>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3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46" fillId="118" borderId="0" applyNumberFormat="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46" fillId="118" borderId="0" applyNumberFormat="0" applyBorder="0" applyAlignment="0" applyProtection="0"/>
    <xf numFmtId="0" fontId="146" fillId="118" borderId="0" applyNumberFormat="0" applyBorder="0" applyAlignment="0" applyProtection="0"/>
    <xf numFmtId="281" fontId="62" fillId="0" borderId="0"/>
    <xf numFmtId="0" fontId="267" fillId="0" borderId="0"/>
    <xf numFmtId="0" fontId="146" fillId="118" borderId="0" applyNumberFormat="0" applyBorder="0" applyAlignment="0" applyProtection="0"/>
    <xf numFmtId="0" fontId="268" fillId="118" borderId="0" applyNumberFormat="0" applyBorder="0" applyAlignment="0" applyProtection="0"/>
    <xf numFmtId="49" fontId="19" fillId="0" borderId="0" applyBorder="0">
      <alignment vertical="top"/>
    </xf>
    <xf numFmtId="0" fontId="146" fillId="11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146" fillId="169" borderId="0" applyNumberFormat="0" applyBorder="0" applyAlignment="0" applyProtection="0"/>
    <xf numFmtId="0" fontId="269" fillId="118" borderId="0" applyNumberFormat="0" applyBorder="0" applyAlignment="0" applyProtection="0"/>
    <xf numFmtId="0" fontId="146" fillId="11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269" fillId="118" borderId="0" applyNumberFormat="0" applyBorder="0" applyAlignment="0" applyProtection="0"/>
    <xf numFmtId="0" fontId="269" fillId="169"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69"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49" fontId="19" fillId="0" borderId="0" applyBorder="0">
      <alignment vertical="top"/>
    </xf>
    <xf numFmtId="0" fontId="269"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270" fillId="0" borderId="0"/>
    <xf numFmtId="0" fontId="269" fillId="118" borderId="0" applyNumberFormat="0" applyBorder="0" applyAlignment="0" applyProtection="0"/>
    <xf numFmtId="0" fontId="267" fillId="0" borderId="0"/>
    <xf numFmtId="49" fontId="217" fillId="0" borderId="14">
      <alignment horizontal="right" vertical="top" wrapText="1"/>
    </xf>
    <xf numFmtId="169" fontId="17" fillId="0" borderId="0"/>
    <xf numFmtId="222" fontId="271" fillId="0" borderId="0">
      <alignment horizontal="right" vertical="top" wrapText="1"/>
    </xf>
    <xf numFmtId="169" fontId="17" fillId="0" borderId="0"/>
    <xf numFmtId="0" fontId="1" fillId="0" borderId="0"/>
    <xf numFmtId="0" fontId="1" fillId="0" borderId="0"/>
    <xf numFmtId="0" fontId="1" fillId="0" borderId="0"/>
    <xf numFmtId="0" fontId="1" fillId="0" borderId="0"/>
    <xf numFmtId="0" fontId="17" fillId="0" borderId="0"/>
    <xf numFmtId="0" fontId="1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70" fillId="0" borderId="0"/>
    <xf numFmtId="0" fontId="1" fillId="0" borderId="0"/>
    <xf numFmtId="0" fontId="1" fillId="0" borderId="0"/>
    <xf numFmtId="0" fontId="1" fillId="0" borderId="0"/>
    <xf numFmtId="49" fontId="19" fillId="0" borderId="0" applyBorder="0">
      <alignment vertical="top"/>
    </xf>
    <xf numFmtId="0" fontId="17"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30" fillId="0" borderId="0"/>
    <xf numFmtId="0" fontId="20"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8" fillId="0" borderId="0"/>
    <xf numFmtId="0" fontId="1" fillId="0" borderId="0"/>
    <xf numFmtId="0" fontId="1" fillId="0" borderId="0"/>
    <xf numFmtId="0" fontId="267" fillId="0" borderId="0"/>
    <xf numFmtId="0" fontId="36" fillId="0" borderId="0"/>
    <xf numFmtId="0" fontId="17" fillId="0" borderId="0"/>
    <xf numFmtId="0" fontId="267" fillId="0" borderId="0"/>
    <xf numFmtId="0" fontId="48" fillId="0" borderId="0"/>
    <xf numFmtId="0" fontId="48" fillId="0" borderId="0"/>
    <xf numFmtId="0" fontId="30" fillId="0" borderId="0"/>
    <xf numFmtId="0" fontId="2" fillId="0" borderId="0" applyNumberFormat="0" applyFill="0" applyBorder="0" applyAlignment="0" applyProtection="0"/>
    <xf numFmtId="0" fontId="27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applyBorder="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9" fontId="1" fillId="0" borderId="0"/>
    <xf numFmtId="49" fontId="19" fillId="0" borderId="0" applyBorder="0">
      <alignment vertical="top"/>
    </xf>
    <xf numFmtId="0" fontId="238" fillId="0" borderId="0"/>
    <xf numFmtId="0" fontId="48" fillId="0" borderId="0"/>
    <xf numFmtId="0" fontId="270" fillId="0" borderId="0"/>
    <xf numFmtId="169" fontId="1" fillId="0" borderId="0"/>
    <xf numFmtId="169" fontId="1" fillId="0" borderId="0"/>
    <xf numFmtId="169" fontId="1" fillId="0" borderId="0"/>
    <xf numFmtId="0" fontId="18"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272" fillId="0" borderId="0"/>
    <xf numFmtId="49" fontId="19" fillId="0" borderId="0" applyBorder="0">
      <alignment vertical="top"/>
    </xf>
    <xf numFmtId="0" fontId="30" fillId="0" borderId="0"/>
    <xf numFmtId="0" fontId="1" fillId="0" borderId="0"/>
    <xf numFmtId="0" fontId="1" fillId="0" borderId="0"/>
    <xf numFmtId="0" fontId="1" fillId="0" borderId="0"/>
    <xf numFmtId="0" fontId="1" fillId="0" borderId="0"/>
    <xf numFmtId="0" fontId="1" fillId="0" borderId="0"/>
    <xf numFmtId="0" fontId="17" fillId="0" borderId="0"/>
    <xf numFmtId="169" fontId="17" fillId="0" borderId="0"/>
    <xf numFmtId="0" fontId="17" fillId="0" borderId="0"/>
    <xf numFmtId="0" fontId="48" fillId="0" borderId="0"/>
    <xf numFmtId="0" fontId="2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48" fillId="0" borderId="0"/>
    <xf numFmtId="169"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3"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273" fillId="0" borderId="0"/>
    <xf numFmtId="0" fontId="1" fillId="0" borderId="0"/>
    <xf numFmtId="0" fontId="1" fillId="0" borderId="0"/>
    <xf numFmtId="0" fontId="1" fillId="0" borderId="0"/>
    <xf numFmtId="0" fontId="1" fillId="0" borderId="0"/>
    <xf numFmtId="169"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7" fillId="0" borderId="0"/>
    <xf numFmtId="0" fontId="17"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282" fontId="36" fillId="0" borderId="0">
      <alignment vertical="top"/>
    </xf>
    <xf numFmtId="0" fontId="30" fillId="0" borderId="0"/>
    <xf numFmtId="0" fontId="1" fillId="0" borderId="0"/>
    <xf numFmtId="0" fontId="1" fillId="0" borderId="0"/>
    <xf numFmtId="0" fontId="1" fillId="0" borderId="0"/>
    <xf numFmtId="0" fontId="48" fillId="0" borderId="0"/>
    <xf numFmtId="0" fontId="48" fillId="0" borderId="0"/>
    <xf numFmtId="0" fontId="1" fillId="0" borderId="0"/>
    <xf numFmtId="0" fontId="1" fillId="0" borderId="0"/>
    <xf numFmtId="0" fontId="1" fillId="0" borderId="0"/>
    <xf numFmtId="169"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32"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49" fontId="19" fillId="0" borderId="0" applyBorder="0">
      <alignment vertical="top"/>
    </xf>
    <xf numFmtId="0" fontId="17" fillId="0" borderId="0"/>
    <xf numFmtId="0" fontId="274" fillId="0" borderId="0"/>
    <xf numFmtId="0" fontId="275" fillId="112" borderId="0" applyNumberFormat="0" applyBorder="0" applyAlignment="0">
      <alignment horizontal="left" vertical="center"/>
    </xf>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8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48"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48" fillId="0" borderId="0"/>
    <xf numFmtId="0" fontId="30" fillId="0" borderId="0"/>
    <xf numFmtId="169" fontId="48" fillId="0" borderId="0"/>
    <xf numFmtId="169" fontId="48" fillId="0" borderId="0"/>
    <xf numFmtId="169" fontId="17" fillId="0" borderId="0"/>
    <xf numFmtId="169" fontId="17" fillId="0" borderId="0"/>
    <xf numFmtId="169" fontId="48" fillId="0" borderId="0"/>
    <xf numFmtId="0" fontId="48" fillId="0" borderId="0"/>
    <xf numFmtId="169" fontId="48" fillId="0" borderId="0"/>
    <xf numFmtId="0" fontId="48" fillId="0" borderId="0"/>
    <xf numFmtId="0" fontId="17" fillId="0" borderId="0"/>
    <xf numFmtId="0" fontId="48" fillId="0" borderId="0"/>
    <xf numFmtId="0" fontId="48" fillId="0" borderId="0"/>
    <xf numFmtId="0" fontId="48" fillId="0" borderId="0"/>
    <xf numFmtId="0" fontId="1" fillId="0" borderId="0"/>
    <xf numFmtId="0" fontId="1" fillId="0" borderId="0"/>
    <xf numFmtId="0" fontId="1" fillId="0" borderId="0"/>
    <xf numFmtId="0" fontId="48" fillId="0" borderId="0"/>
    <xf numFmtId="0" fontId="17" fillId="0" borderId="0"/>
    <xf numFmtId="0" fontId="88" fillId="0" borderId="0"/>
    <xf numFmtId="0" fontId="48" fillId="0" borderId="0"/>
    <xf numFmtId="0" fontId="20" fillId="0" borderId="0"/>
    <xf numFmtId="0" fontId="48" fillId="0" borderId="0"/>
    <xf numFmtId="0" fontId="276" fillId="0" borderId="0"/>
    <xf numFmtId="0" fontId="36" fillId="0" borderId="0"/>
    <xf numFmtId="0" fontId="48" fillId="0" borderId="0"/>
    <xf numFmtId="0" fontId="48" fillId="0" borderId="0"/>
    <xf numFmtId="0" fontId="48" fillId="0" borderId="0"/>
    <xf numFmtId="0" fontId="48" fillId="0" borderId="0"/>
    <xf numFmtId="0" fontId="48" fillId="0" borderId="0"/>
    <xf numFmtId="0" fontId="1" fillId="0" borderId="0"/>
    <xf numFmtId="0" fontId="1" fillId="0" borderId="0"/>
    <xf numFmtId="0" fontId="1" fillId="0" borderId="0"/>
    <xf numFmtId="0" fontId="276" fillId="0" borderId="0"/>
    <xf numFmtId="0" fontId="1" fillId="0" borderId="0"/>
    <xf numFmtId="0" fontId="1" fillId="0" borderId="0"/>
    <xf numFmtId="0" fontId="276" fillId="0" borderId="0"/>
    <xf numFmtId="0" fontId="17"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2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5" fillId="112" borderId="0" applyNumberFormat="0" applyBorder="0" applyAlignment="0">
      <alignment horizontal="left" vertical="center"/>
    </xf>
    <xf numFmtId="0" fontId="1" fillId="0" borderId="0"/>
    <xf numFmtId="0" fontId="1" fillId="0" borderId="0"/>
    <xf numFmtId="0" fontId="1" fillId="0" borderId="0"/>
    <xf numFmtId="0" fontId="48" fillId="0" borderId="0"/>
    <xf numFmtId="0" fontId="30" fillId="0" borderId="0"/>
    <xf numFmtId="0" fontId="48" fillId="0" borderId="0"/>
    <xf numFmtId="0" fontId="1" fillId="0" borderId="0"/>
    <xf numFmtId="0" fontId="1" fillId="0" borderId="0"/>
    <xf numFmtId="0" fontId="1" fillId="0" borderId="0"/>
    <xf numFmtId="0" fontId="48" fillId="0" borderId="0"/>
    <xf numFmtId="0" fontId="88" fillId="0" borderId="0"/>
    <xf numFmtId="0" fontId="30" fillId="0" borderId="0"/>
    <xf numFmtId="0" fontId="48" fillId="0" borderId="0"/>
    <xf numFmtId="0" fontId="48" fillId="0" borderId="0"/>
    <xf numFmtId="49" fontId="19" fillId="0" borderId="0" applyBorder="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1" fillId="0" borderId="0"/>
    <xf numFmtId="0" fontId="1" fillId="0" borderId="0"/>
    <xf numFmtId="0" fontId="1" fillId="0" borderId="0"/>
    <xf numFmtId="0" fontId="48"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17" fillId="0" borderId="0"/>
    <xf numFmtId="0" fontId="1" fillId="0" borderId="0"/>
    <xf numFmtId="0" fontId="1" fillId="0" borderId="0"/>
    <xf numFmtId="0" fontId="1" fillId="0" borderId="0"/>
    <xf numFmtId="0" fontId="48" fillId="0" borderId="0"/>
    <xf numFmtId="0" fontId="30"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3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273" fillId="0" borderId="0"/>
    <xf numFmtId="169" fontId="17"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273" fillId="0" borderId="0"/>
    <xf numFmtId="0" fontId="48" fillId="0" borderId="0"/>
    <xf numFmtId="49" fontId="19" fillId="0" borderId="0" applyBorder="0">
      <alignment vertical="top"/>
    </xf>
    <xf numFmtId="169" fontId="17" fillId="0" borderId="0"/>
    <xf numFmtId="0" fontId="18" fillId="0" borderId="0"/>
    <xf numFmtId="0" fontId="48" fillId="0" borderId="0"/>
    <xf numFmtId="169" fontId="1" fillId="0" borderId="0"/>
    <xf numFmtId="169" fontId="1" fillId="0" borderId="0"/>
    <xf numFmtId="169" fontId="1" fillId="0" borderId="0"/>
    <xf numFmtId="0" fontId="1" fillId="0" borderId="0"/>
    <xf numFmtId="49" fontId="19" fillId="0" borderId="0" applyBorder="0">
      <alignment vertical="top"/>
    </xf>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276" fillId="0" borderId="0"/>
    <xf numFmtId="0" fontId="1" fillId="0" borderId="0"/>
    <xf numFmtId="0" fontId="1" fillId="0" borderId="0"/>
    <xf numFmtId="0" fontId="270" fillId="0" borderId="0"/>
    <xf numFmtId="283" fontId="107" fillId="0" borderId="0"/>
    <xf numFmtId="0" fontId="17" fillId="0" borderId="0"/>
    <xf numFmtId="49" fontId="19" fillId="0" borderId="0" applyBorder="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276" fillId="0" borderId="0"/>
    <xf numFmtId="0" fontId="17" fillId="0" borderId="0"/>
    <xf numFmtId="0" fontId="276" fillId="0" borderId="0"/>
    <xf numFmtId="0" fontId="17"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lignment vertical="top"/>
    </xf>
    <xf numFmtId="0" fontId="17" fillId="0" borderId="0"/>
    <xf numFmtId="0" fontId="277" fillId="0" borderId="0"/>
    <xf numFmtId="0" fontId="17" fillId="0" borderId="0"/>
    <xf numFmtId="0" fontId="88" fillId="0" borderId="0"/>
    <xf numFmtId="0" fontId="277" fillId="0" borderId="0"/>
    <xf numFmtId="0" fontId="277" fillId="0" borderId="0"/>
    <xf numFmtId="0" fontId="277" fillId="0" borderId="0"/>
    <xf numFmtId="0" fontId="48" fillId="0" borderId="0"/>
    <xf numFmtId="0" fontId="277" fillId="0" borderId="0"/>
    <xf numFmtId="0" fontId="1" fillId="0" borderId="0"/>
    <xf numFmtId="0" fontId="1" fillId="0" borderId="0"/>
    <xf numFmtId="0" fontId="1" fillId="0" borderId="0"/>
    <xf numFmtId="0" fontId="1" fillId="0" borderId="0"/>
    <xf numFmtId="0" fontId="1" fillId="0" borderId="0"/>
    <xf numFmtId="0" fontId="1" fillId="0" borderId="0"/>
    <xf numFmtId="0" fontId="277" fillId="0" borderId="0"/>
    <xf numFmtId="0" fontId="277" fillId="0" borderId="0"/>
    <xf numFmtId="0" fontId="1" fillId="0" borderId="0"/>
    <xf numFmtId="0" fontId="1" fillId="0" borderId="0"/>
    <xf numFmtId="0" fontId="1" fillId="0" borderId="0"/>
    <xf numFmtId="0" fontId="126" fillId="0" borderId="0"/>
    <xf numFmtId="0" fontId="17" fillId="0" borderId="0"/>
    <xf numFmtId="0" fontId="30" fillId="0" borderId="0"/>
    <xf numFmtId="0" fontId="20" fillId="0" borderId="0"/>
    <xf numFmtId="0" fontId="30" fillId="0" borderId="0"/>
    <xf numFmtId="0" fontId="1" fillId="0" borderId="0"/>
    <xf numFmtId="0" fontId="1" fillId="0" borderId="0"/>
    <xf numFmtId="0" fontId="1" fillId="0" borderId="0"/>
    <xf numFmtId="0" fontId="48" fillId="0" borderId="0"/>
    <xf numFmtId="0" fontId="20" fillId="0" borderId="0"/>
    <xf numFmtId="0" fontId="1" fillId="0" borderId="0"/>
    <xf numFmtId="0" fontId="1" fillId="0" borderId="0"/>
    <xf numFmtId="0" fontId="1" fillId="0" borderId="0"/>
    <xf numFmtId="0" fontId="2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0" fontId="20" fillId="0" borderId="0"/>
    <xf numFmtId="0" fontId="1" fillId="0" borderId="0"/>
    <xf numFmtId="0" fontId="1" fillId="0" borderId="0"/>
    <xf numFmtId="0" fontId="1" fillId="0" borderId="0"/>
    <xf numFmtId="0" fontId="17" fillId="0" borderId="0"/>
    <xf numFmtId="0" fontId="1" fillId="0" borderId="0"/>
    <xf numFmtId="0" fontId="276" fillId="0" borderId="0"/>
    <xf numFmtId="49" fontId="19" fillId="112" borderId="0" applyBorder="0">
      <alignment vertical="top"/>
    </xf>
    <xf numFmtId="169" fontId="48" fillId="0" borderId="0"/>
    <xf numFmtId="49" fontId="19" fillId="112" borderId="0" applyBorder="0">
      <alignment vertical="top"/>
    </xf>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applyBorder="0">
      <alignment vertical="top"/>
    </xf>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48" fillId="0" borderId="0"/>
    <xf numFmtId="0" fontId="20" fillId="0" borderId="0"/>
    <xf numFmtId="0" fontId="277" fillId="0" borderId="0"/>
    <xf numFmtId="169"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7" fillId="0" borderId="0"/>
    <xf numFmtId="0" fontId="1" fillId="0" borderId="0"/>
    <xf numFmtId="0" fontId="1" fillId="0" borderId="0"/>
    <xf numFmtId="0" fontId="1" fillId="0" borderId="0"/>
    <xf numFmtId="169" fontId="48" fillId="0" borderId="0"/>
    <xf numFmtId="0" fontId="1" fillId="0" borderId="0"/>
    <xf numFmtId="0" fontId="1" fillId="0" borderId="0"/>
    <xf numFmtId="0" fontId="1" fillId="0" borderId="0"/>
    <xf numFmtId="0" fontId="91" fillId="0" borderId="0" applyFill="0" applyBorder="0" applyProtection="0">
      <alignment vertical="center"/>
    </xf>
    <xf numFmtId="0" fontId="277" fillId="0" borderId="0"/>
    <xf numFmtId="0" fontId="20" fillId="0" borderId="0"/>
    <xf numFmtId="0" fontId="277"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83" fontId="107" fillId="0" borderId="0"/>
    <xf numFmtId="0" fontId="1" fillId="0" borderId="0"/>
    <xf numFmtId="0" fontId="1" fillId="0" borderId="0"/>
    <xf numFmtId="0" fontId="1" fillId="0" borderId="0"/>
    <xf numFmtId="49" fontId="19" fillId="0" borderId="0" applyBorder="0">
      <alignment vertical="top"/>
    </xf>
    <xf numFmtId="0" fontId="1" fillId="0" borderId="0"/>
    <xf numFmtId="0" fontId="1" fillId="0" borderId="0"/>
    <xf numFmtId="0" fontId="1" fillId="0" borderId="0"/>
    <xf numFmtId="283" fontId="10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2" fillId="0" borderId="0"/>
    <xf numFmtId="0" fontId="272" fillId="0" borderId="0"/>
    <xf numFmtId="0" fontId="272" fillId="0" borderId="0"/>
    <xf numFmtId="0" fontId="272" fillId="0" borderId="0"/>
    <xf numFmtId="0" fontId="272" fillId="0" borderId="0"/>
    <xf numFmtId="0" fontId="272" fillId="0" borderId="0"/>
    <xf numFmtId="0" fontId="17" fillId="0" borderId="0"/>
    <xf numFmtId="49" fontId="19" fillId="0" borderId="0" applyBorder="0">
      <alignment vertical="top"/>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8" fillId="0" borderId="0"/>
    <xf numFmtId="0" fontId="277" fillId="0" borderId="0"/>
    <xf numFmtId="0" fontId="17" fillId="0" borderId="0"/>
    <xf numFmtId="0" fontId="17" fillId="0" borderId="0"/>
    <xf numFmtId="0" fontId="48" fillId="0" borderId="0"/>
    <xf numFmtId="0" fontId="48" fillId="0" borderId="0"/>
    <xf numFmtId="169" fontId="17" fillId="0" borderId="0"/>
    <xf numFmtId="0" fontId="48" fillId="0" borderId="0"/>
    <xf numFmtId="0" fontId="48" fillId="0" borderId="0"/>
    <xf numFmtId="0" fontId="1" fillId="0" borderId="0"/>
    <xf numFmtId="0" fontId="1" fillId="0" borderId="0"/>
    <xf numFmtId="0" fontId="1" fillId="0" borderId="0"/>
    <xf numFmtId="0" fontId="48" fillId="0" borderId="0"/>
    <xf numFmtId="0" fontId="30" fillId="0" borderId="0"/>
    <xf numFmtId="0" fontId="20" fillId="0" borderId="0"/>
    <xf numFmtId="0" fontId="88" fillId="0" borderId="0"/>
    <xf numFmtId="169" fontId="48" fillId="0" borderId="0"/>
    <xf numFmtId="0" fontId="277" fillId="0" borderId="0"/>
    <xf numFmtId="169" fontId="48" fillId="0" borderId="0"/>
    <xf numFmtId="283" fontId="107" fillId="0" borderId="0"/>
    <xf numFmtId="0" fontId="48" fillId="0" borderId="0"/>
    <xf numFmtId="0" fontId="20" fillId="0" borderId="0"/>
    <xf numFmtId="0" fontId="277" fillId="0" borderId="0"/>
    <xf numFmtId="283" fontId="107" fillId="0" borderId="0"/>
    <xf numFmtId="0" fontId="1" fillId="0" borderId="0"/>
    <xf numFmtId="0" fontId="1" fillId="0" borderId="0"/>
    <xf numFmtId="0" fontId="1" fillId="0" borderId="0"/>
    <xf numFmtId="0" fontId="1" fillId="0" borderId="0"/>
    <xf numFmtId="0" fontId="277" fillId="0" borderId="0"/>
    <xf numFmtId="0" fontId="48" fillId="0" borderId="0"/>
    <xf numFmtId="170" fontId="37" fillId="0" borderId="0">
      <alignment vertical="top"/>
    </xf>
    <xf numFmtId="49" fontId="19" fillId="0" borderId="0" applyBorder="0">
      <alignment vertical="top"/>
    </xf>
    <xf numFmtId="0" fontId="30" fillId="0" borderId="0"/>
    <xf numFmtId="0" fontId="20" fillId="0" borderId="0"/>
    <xf numFmtId="49" fontId="19" fillId="0" borderId="0" applyBorder="0">
      <alignment vertical="top"/>
    </xf>
    <xf numFmtId="49" fontId="19" fillId="0" borderId="0" applyBorder="0">
      <alignment vertical="top"/>
    </xf>
    <xf numFmtId="49" fontId="19" fillId="0" borderId="0" applyBorder="0">
      <alignment vertical="top"/>
    </xf>
    <xf numFmtId="49" fontId="19" fillId="0" borderId="0" applyBorder="0">
      <alignment vertical="top"/>
    </xf>
    <xf numFmtId="0" fontId="2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0" fillId="0" borderId="0"/>
    <xf numFmtId="169" fontId="279" fillId="0" borderId="0"/>
    <xf numFmtId="0" fontId="17" fillId="0" borderId="0"/>
    <xf numFmtId="0" fontId="139" fillId="0" borderId="0"/>
    <xf numFmtId="0" fontId="48" fillId="0" borderId="0"/>
    <xf numFmtId="0" fontId="126" fillId="0" borderId="0"/>
    <xf numFmtId="0" fontId="18" fillId="0" borderId="0"/>
    <xf numFmtId="0" fontId="48" fillId="0" borderId="0"/>
    <xf numFmtId="49" fontId="19" fillId="0" borderId="0" applyBorder="0">
      <alignment vertical="top"/>
    </xf>
    <xf numFmtId="49" fontId="19" fillId="0" borderId="0" applyBorder="0">
      <alignment vertical="top"/>
    </xf>
    <xf numFmtId="0" fontId="48" fillId="0" borderId="0"/>
    <xf numFmtId="0" fontId="280" fillId="0" borderId="0"/>
    <xf numFmtId="169" fontId="30" fillId="0" borderId="0"/>
    <xf numFmtId="0" fontId="20" fillId="0" borderId="0"/>
    <xf numFmtId="0" fontId="240" fillId="0" borderId="0"/>
    <xf numFmtId="169" fontId="279" fillId="0" borderId="0"/>
    <xf numFmtId="0" fontId="278" fillId="0" borderId="0"/>
    <xf numFmtId="49" fontId="19" fillId="0" borderId="0" applyBorder="0">
      <alignment vertical="top"/>
    </xf>
    <xf numFmtId="0" fontId="275" fillId="112" borderId="0" applyNumberFormat="0" applyBorder="0" applyAlignment="0">
      <alignment horizontal="left" vertical="center"/>
    </xf>
    <xf numFmtId="0" fontId="276" fillId="0" borderId="0"/>
    <xf numFmtId="0" fontId="30" fillId="0" borderId="0"/>
    <xf numFmtId="0" fontId="88" fillId="0" borderId="0"/>
    <xf numFmtId="0" fontId="12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6" fillId="0" borderId="0"/>
    <xf numFmtId="0" fontId="276" fillId="0" borderId="0"/>
    <xf numFmtId="0" fontId="276" fillId="0" borderId="0"/>
    <xf numFmtId="0" fontId="1" fillId="0" borderId="0"/>
    <xf numFmtId="0" fontId="273" fillId="0" borderId="0"/>
    <xf numFmtId="0" fontId="1" fillId="0" borderId="0"/>
    <xf numFmtId="0" fontId="1" fillId="0" borderId="0"/>
    <xf numFmtId="0" fontId="276" fillId="0" borderId="0"/>
    <xf numFmtId="0" fontId="1" fillId="0" borderId="0"/>
    <xf numFmtId="0" fontId="273" fillId="0" borderId="0"/>
    <xf numFmtId="0" fontId="1" fillId="0" borderId="0"/>
    <xf numFmtId="0" fontId="1" fillId="0" borderId="0"/>
    <xf numFmtId="0" fontId="276" fillId="0" borderId="0"/>
    <xf numFmtId="0" fontId="1" fillId="0" borderId="0"/>
    <xf numFmtId="0" fontId="273" fillId="0" borderId="0"/>
    <xf numFmtId="0" fontId="1" fillId="0" borderId="0"/>
    <xf numFmtId="0" fontId="1" fillId="0" borderId="0"/>
    <xf numFmtId="0" fontId="43" fillId="0" borderId="0"/>
    <xf numFmtId="0" fontId="1" fillId="0" borderId="0"/>
    <xf numFmtId="0" fontId="273" fillId="0" borderId="0"/>
    <xf numFmtId="0" fontId="1" fillId="0" borderId="0"/>
    <xf numFmtId="0" fontId="1" fillId="0" borderId="0"/>
    <xf numFmtId="0" fontId="273" fillId="0" borderId="0"/>
    <xf numFmtId="0" fontId="273" fillId="0" borderId="0"/>
    <xf numFmtId="0" fontId="30" fillId="0" borderId="0"/>
    <xf numFmtId="169" fontId="279" fillId="0" borderId="0"/>
    <xf numFmtId="169" fontId="279" fillId="0" borderId="0"/>
    <xf numFmtId="49" fontId="19" fillId="0" borderId="0" applyBorder="0">
      <alignment vertical="top"/>
    </xf>
    <xf numFmtId="0" fontId="126" fillId="0" borderId="0"/>
    <xf numFmtId="0" fontId="1" fillId="0" borderId="0"/>
    <xf numFmtId="0" fontId="27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169" fontId="279" fillId="0" borderId="0"/>
    <xf numFmtId="0" fontId="1" fillId="0" borderId="0"/>
    <xf numFmtId="0" fontId="20"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applyBorder="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169" fontId="279"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39" fillId="0" borderId="0">
      <alignment vertic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281" fillId="0" borderId="14">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82" fillId="7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77" fontId="283" fillId="0" borderId="14">
      <alignment vertical="top"/>
    </xf>
    <xf numFmtId="0" fontId="1" fillId="0" borderId="0"/>
    <xf numFmtId="0" fontId="1" fillId="0" borderId="0"/>
    <xf numFmtId="0" fontId="1"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30" fillId="0" borderId="0"/>
    <xf numFmtId="0" fontId="36" fillId="0" borderId="0">
      <alignment horizontal="left"/>
    </xf>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8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7" fillId="0" borderId="0"/>
    <xf numFmtId="0" fontId="70" fillId="38" borderId="0" applyNumberFormat="0" applyBorder="0" applyAlignment="0" applyProtection="0"/>
    <xf numFmtId="49" fontId="19" fillId="0" borderId="0" applyBorder="0">
      <alignment vertical="top"/>
    </xf>
    <xf numFmtId="0" fontId="276" fillId="0" borderId="0"/>
    <xf numFmtId="0" fontId="285" fillId="0" borderId="0"/>
    <xf numFmtId="0" fontId="126" fillId="0" borderId="0"/>
    <xf numFmtId="0" fontId="88"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273" fillId="0" borderId="0"/>
    <xf numFmtId="0" fontId="1" fillId="0" borderId="0"/>
    <xf numFmtId="0" fontId="1" fillId="0" borderId="0"/>
    <xf numFmtId="0" fontId="1" fillId="0" borderId="0"/>
    <xf numFmtId="0" fontId="17" fillId="0" borderId="0"/>
    <xf numFmtId="0" fontId="17" fillId="0" borderId="0"/>
    <xf numFmtId="0" fontId="17" fillId="0" borderId="0"/>
    <xf numFmtId="0" fontId="270" fillId="0" borderId="0"/>
    <xf numFmtId="0" fontId="70" fillId="38" borderId="0" applyNumberFormat="0" applyBorder="0" applyAlignment="0" applyProtection="0"/>
    <xf numFmtId="49" fontId="19" fillId="0" borderId="0" applyBorder="0">
      <alignment vertical="top"/>
    </xf>
    <xf numFmtId="0" fontId="273"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3" fillId="0" borderId="0"/>
    <xf numFmtId="0" fontId="48" fillId="0" borderId="0"/>
    <xf numFmtId="0" fontId="276" fillId="0" borderId="0"/>
    <xf numFmtId="0" fontId="276" fillId="0" borderId="0"/>
    <xf numFmtId="0" fontId="276" fillId="0" borderId="0"/>
    <xf numFmtId="0" fontId="276" fillId="0" borderId="0"/>
    <xf numFmtId="0" fontId="276"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38" borderId="0" applyNumberFormat="0" applyBorder="0" applyAlignment="0" applyProtection="0"/>
    <xf numFmtId="0" fontId="1" fillId="0" borderId="0"/>
    <xf numFmtId="49" fontId="19" fillId="0" borderId="0" applyBorder="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7" fillId="122" borderId="41" applyNumberFormat="0" applyFont="0" applyAlignment="0" applyProtection="0"/>
    <xf numFmtId="0" fontId="48" fillId="0" borderId="0" applyNumberFormat="0" applyFill="0" applyBorder="0" applyAlignment="0" applyProtection="0"/>
    <xf numFmtId="1" fontId="281" fillId="0" borderId="14">
      <alignment horizontal="left" vertical="center"/>
    </xf>
    <xf numFmtId="0" fontId="17" fillId="122" borderId="41" applyNumberFormat="0" applyFont="0" applyAlignment="0" applyProtection="0"/>
    <xf numFmtId="0" fontId="70" fillId="38" borderId="0" applyNumberFormat="0" applyBorder="0" applyAlignment="0" applyProtection="0"/>
    <xf numFmtId="0" fontId="286" fillId="38" borderId="0" applyNumberFormat="0" applyBorder="0" applyAlignment="0" applyProtection="0"/>
    <xf numFmtId="0" fontId="17" fillId="122" borderId="41" applyNumberFormat="0" applyFont="0" applyAlignment="0" applyProtection="0"/>
    <xf numFmtId="0" fontId="70" fillId="3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70" fillId="44" borderId="0" applyNumberFormat="0" applyBorder="0" applyAlignment="0" applyProtection="0"/>
    <xf numFmtId="0" fontId="287" fillId="38" borderId="0" applyNumberFormat="0" applyBorder="0" applyAlignment="0" applyProtection="0"/>
    <xf numFmtId="0" fontId="70" fillId="3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287" fillId="38" borderId="0" applyNumberFormat="0" applyBorder="0" applyAlignment="0" applyProtection="0"/>
    <xf numFmtId="0" fontId="287" fillId="44"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87" fillId="38"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17" fillId="0" borderId="0" applyFont="0" applyFill="0" applyBorder="0" applyProtection="0">
      <alignment horizontal="center" vertical="center" wrapText="1"/>
    </xf>
    <xf numFmtId="0" fontId="287" fillId="38"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222" fontId="288" fillId="34" borderId="44" applyNumberFormat="0" applyBorder="0" applyAlignment="0">
      <alignment vertical="center"/>
      <protection locked="0"/>
    </xf>
    <xf numFmtId="0" fontId="287" fillId="38" borderId="0" applyNumberFormat="0" applyBorder="0" applyAlignment="0" applyProtection="0"/>
    <xf numFmtId="0" fontId="17" fillId="0" borderId="0" applyNumberFormat="0" applyFont="0" applyFill="0" applyBorder="0" applyProtection="0">
      <alignment horizontal="justify" vertical="center" wrapText="1"/>
    </xf>
    <xf numFmtId="0" fontId="17" fillId="0" borderId="0" applyFont="0" applyFill="0" applyBorder="0" applyProtection="0">
      <alignment horizontal="center" vertical="center" wrapText="1"/>
    </xf>
    <xf numFmtId="0" fontId="17" fillId="0" borderId="0" applyFont="0" applyFill="0" applyBorder="0" applyProtection="0">
      <alignment horizontal="center" vertical="center" wrapText="1"/>
    </xf>
    <xf numFmtId="0" fontId="98" fillId="0" borderId="0" applyNumberFormat="0" applyFill="0" applyBorder="0" applyAlignment="0" applyProtection="0"/>
    <xf numFmtId="0" fontId="17" fillId="0" borderId="0" applyFont="0" applyFill="0" applyBorder="0" applyProtection="0">
      <alignment horizontal="center" vertical="center" wrapText="1"/>
    </xf>
    <xf numFmtId="0" fontId="17" fillId="0" borderId="0" applyFont="0" applyFill="0" applyBorder="0" applyProtection="0">
      <alignment horizontal="center" vertical="center" wrapText="1"/>
    </xf>
    <xf numFmtId="0" fontId="17" fillId="0" borderId="0" applyNumberFormat="0" applyFont="0" applyFill="0" applyBorder="0" applyProtection="0">
      <alignment horizontal="justify" vertical="center" wrapText="1"/>
    </xf>
    <xf numFmtId="0" fontId="17" fillId="0" borderId="0" applyNumberFormat="0" applyFont="0" applyFill="0" applyBorder="0" applyProtection="0">
      <alignment horizontal="justify" vertical="center" wrapText="1"/>
    </xf>
    <xf numFmtId="0" fontId="98" fillId="0" borderId="0" applyNumberFormat="0" applyFill="0" applyBorder="0" applyAlignment="0" applyProtection="0"/>
    <xf numFmtId="0" fontId="17" fillId="0" borderId="0" applyNumberFormat="0" applyFont="0" applyFill="0" applyBorder="0" applyProtection="0">
      <alignment horizontal="justify" vertical="center" wrapText="1"/>
    </xf>
    <xf numFmtId="0" fontId="17" fillId="0" borderId="0" applyNumberFormat="0" applyFont="0" applyFill="0" applyBorder="0" applyProtection="0">
      <alignment horizontal="justify" vertical="center" wrapText="1"/>
    </xf>
    <xf numFmtId="277" fontId="283" fillId="0" borderId="14">
      <alignment vertical="top"/>
    </xf>
    <xf numFmtId="0" fontId="17" fillId="122" borderId="41" applyNumberFormat="0" applyFont="0" applyAlignment="0" applyProtection="0"/>
    <xf numFmtId="222" fontId="288" fillId="34" borderId="44" applyNumberFormat="0" applyBorder="0" applyAlignment="0">
      <alignment vertical="center"/>
      <protection locked="0"/>
    </xf>
    <xf numFmtId="0" fontId="98" fillId="0" borderId="0" applyNumberFormat="0" applyFill="0" applyBorder="0" applyAlignment="0" applyProtection="0"/>
    <xf numFmtId="0" fontId="288" fillId="169" borderId="0" applyNumberFormat="0" applyBorder="0" applyAlignment="0">
      <protection locked="0"/>
    </xf>
    <xf numFmtId="222" fontId="288" fillId="34" borderId="44" applyNumberFormat="0" applyBorder="0" applyAlignment="0">
      <alignment vertical="center"/>
      <protection locked="0"/>
    </xf>
    <xf numFmtId="0" fontId="98" fillId="0" borderId="0" applyNumberFormat="0" applyFill="0" applyBorder="0" applyAlignment="0" applyProtection="0"/>
    <xf numFmtId="0" fontId="289" fillId="0" borderId="0" applyNumberFormat="0" applyFill="0" applyBorder="0" applyAlignment="0" applyProtection="0"/>
    <xf numFmtId="0" fontId="17" fillId="122" borderId="41" applyNumberFormat="0" applyFont="0" applyAlignment="0" applyProtection="0"/>
    <xf numFmtId="0" fontId="98"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29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90"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7" fillId="122" borderId="41" applyNumberFormat="0" applyFont="0" applyAlignment="0" applyProtection="0"/>
    <xf numFmtId="0" fontId="290"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7" fillId="122" borderId="41" applyNumberFormat="0" applyFont="0" applyAlignment="0" applyProtection="0"/>
    <xf numFmtId="0" fontId="290" fillId="0" borderId="0" applyNumberFormat="0" applyFill="0" applyBorder="0" applyAlignment="0" applyProtection="0"/>
    <xf numFmtId="0" fontId="17" fillId="122" borderId="41"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17" fillId="122" borderId="41" applyNumberFormat="0" applyFont="0" applyAlignment="0" applyProtection="0"/>
    <xf numFmtId="0" fontId="17" fillId="122" borderId="41" applyNumberFormat="0" applyFont="0" applyAlignment="0" applyProtection="0"/>
    <xf numFmtId="0" fontId="16" fillId="8" borderId="0" applyNumberFormat="0" applyBorder="0" applyAlignment="0" applyProtection="0"/>
    <xf numFmtId="0" fontId="30" fillId="122" borderId="41" applyNumberFormat="0" applyFont="0" applyAlignment="0" applyProtection="0"/>
    <xf numFmtId="0" fontId="48"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48" fillId="122" borderId="41" applyNumberFormat="0" applyFont="0" applyAlignment="0" applyProtection="0"/>
    <xf numFmtId="0" fontId="17" fillId="122" borderId="41"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277" fillId="122" borderId="41" applyNumberFormat="0" applyFont="0" applyAlignment="0" applyProtection="0"/>
    <xf numFmtId="0" fontId="48" fillId="122" borderId="41" applyNumberFormat="0" applyFont="0" applyAlignment="0" applyProtection="0"/>
    <xf numFmtId="0" fontId="35" fillId="171" borderId="41" applyNumberFormat="0" applyAlignment="0" applyProtection="0"/>
    <xf numFmtId="0" fontId="30" fillId="122" borderId="41" applyNumberFormat="0" applyFont="0" applyAlignment="0" applyProtection="0"/>
    <xf numFmtId="0" fontId="277"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30" fillId="122" borderId="41" applyNumberFormat="0" applyFont="0" applyAlignment="0" applyProtection="0"/>
    <xf numFmtId="0" fontId="1" fillId="7" borderId="8"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277"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277"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49" fontId="97" fillId="0" borderId="15">
      <alignment horizontal="left" vertical="center"/>
    </xf>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0" fontId="56" fillId="122" borderId="41" applyNumberFormat="0" applyFont="0" applyAlignment="0" applyProtection="0"/>
    <xf numFmtId="0" fontId="35" fillId="171" borderId="41" applyNumberFormat="0" applyAlignment="0" applyProtection="0"/>
    <xf numFmtId="9" fontId="17" fillId="0" borderId="0" applyFont="0" applyFill="0" applyBorder="0" applyAlignment="0" applyProtection="0"/>
    <xf numFmtId="0" fontId="30" fillId="122" borderId="41"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0" fontId="56" fillId="122" borderId="41" applyNumberFormat="0" applyFont="0" applyAlignment="0" applyProtection="0"/>
    <xf numFmtId="9" fontId="17" fillId="0" borderId="0" applyFont="0" applyFill="0" applyBorder="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9" fontId="17" fillId="0" borderId="0" applyFont="0" applyFill="0" applyBorder="0" applyAlignment="0" applyProtection="0"/>
    <xf numFmtId="0" fontId="56" fillId="122" borderId="41" applyNumberFormat="0" applyFont="0" applyAlignment="0" applyProtection="0"/>
    <xf numFmtId="9" fontId="17" fillId="0" borderId="0" applyFont="0" applyFill="0" applyBorder="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30" fillId="122" borderId="41" applyNumberFormat="0" applyFont="0" applyAlignment="0" applyProtection="0"/>
    <xf numFmtId="0" fontId="30" fillId="122" borderId="41" applyNumberFormat="0" applyFont="0" applyAlignment="0" applyProtection="0"/>
    <xf numFmtId="9" fontId="17" fillId="0" borderId="0" applyFont="0" applyFill="0" applyBorder="0" applyAlignment="0" applyProtection="0"/>
    <xf numFmtId="0" fontId="56" fillId="122" borderId="41"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0" fontId="19" fillId="7" borderId="8" applyNumberFormat="0" applyFont="0" applyAlignment="0" applyProtection="0"/>
    <xf numFmtId="49" fontId="97" fillId="0" borderId="15">
      <alignment horizontal="left" vertical="center"/>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276"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35"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0" applyFill="0" applyBorder="0" applyAlignment="0" applyProtection="0"/>
    <xf numFmtId="9" fontId="35" fillId="0" borderId="0" applyFill="0" applyBorder="0" applyAlignment="0" applyProtection="0"/>
    <xf numFmtId="9" fontId="48" fillId="0" borderId="0" applyFont="0" applyFill="0" applyBorder="0" applyAlignment="0" applyProtection="0"/>
    <xf numFmtId="9" fontId="17" fillId="0" borderId="0" applyFont="0" applyFill="0" applyBorder="0" applyAlignment="0" applyProtection="0"/>
    <xf numFmtId="9" fontId="8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5" fillId="0" borderId="0" applyFill="0" applyBorder="0" applyAlignment="0" applyProtection="0"/>
    <xf numFmtId="9" fontId="6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5" fillId="0" borderId="0" applyFill="0" applyBorder="0" applyAlignment="0" applyProtection="0"/>
    <xf numFmtId="9" fontId="17" fillId="0" borderId="0" applyFont="0" applyFill="0" applyBorder="0" applyAlignment="0" applyProtection="0"/>
    <xf numFmtId="9" fontId="35" fillId="0" borderId="0" applyFill="0" applyBorder="0" applyAlignment="0" applyProtection="0"/>
    <xf numFmtId="171" fontId="37" fillId="33" borderId="0">
      <alignment vertical="top"/>
    </xf>
    <xf numFmtId="9" fontId="17" fillId="0" borderId="0" applyFont="0" applyFill="0" applyBorder="0" applyAlignment="0" applyProtection="0"/>
    <xf numFmtId="9" fontId="35" fillId="0" borderId="0" applyFill="0" applyBorder="0" applyAlignment="0" applyProtection="0"/>
    <xf numFmtId="9" fontId="17" fillId="0" borderId="0" applyFont="0" applyFill="0" applyBorder="0" applyAlignment="0" applyProtection="0"/>
    <xf numFmtId="9" fontId="35" fillId="0" borderId="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35" fillId="0" borderId="0" applyFill="0" applyBorder="0" applyAlignment="0" applyProtection="0"/>
    <xf numFmtId="9" fontId="30" fillId="0" borderId="0" applyFont="0" applyFill="0" applyBorder="0" applyAlignment="0" applyProtection="0"/>
    <xf numFmtId="9" fontId="35" fillId="0" borderId="0" applyFill="0" applyBorder="0" applyAlignment="0" applyProtection="0"/>
    <xf numFmtId="9" fontId="30" fillId="0" borderId="0" applyFont="0" applyFill="0" applyBorder="0" applyAlignment="0" applyProtection="0"/>
    <xf numFmtId="9" fontId="17" fillId="0" borderId="0" applyFont="0" applyFill="0" applyBorder="0" applyAlignment="0" applyProtection="0"/>
    <xf numFmtId="9" fontId="48" fillId="0" borderId="0" applyFont="0" applyFill="0" applyBorder="0" applyAlignment="0" applyProtection="0"/>
    <xf numFmtId="9" fontId="17" fillId="0" borderId="0" applyFont="0" applyFill="0" applyBorder="0" applyAlignment="0" applyProtection="0"/>
    <xf numFmtId="170" fontId="291" fillId="0" borderId="14" applyBorder="0">
      <alignment vertical="center"/>
    </xf>
    <xf numFmtId="9" fontId="17" fillId="0" borderId="0" applyFont="0" applyFill="0" applyBorder="0" applyAlignment="0" applyProtection="0"/>
    <xf numFmtId="0" fontId="147" fillId="0" borderId="39" applyNumberFormat="0" applyFill="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3" fillId="0" borderId="0" applyFont="0" applyFill="0" applyBorder="0" applyAlignment="0" applyProtection="0"/>
    <xf numFmtId="196" fontId="292" fillId="0" borderId="14"/>
    <xf numFmtId="9" fontId="17" fillId="0" borderId="0" applyFont="0" applyFill="0" applyBorder="0" applyAlignment="0" applyProtection="0"/>
    <xf numFmtId="9" fontId="30" fillId="0" borderId="0" applyFont="0" applyFill="0" applyBorder="0" applyAlignment="0" applyProtection="0"/>
    <xf numFmtId="0" fontId="17" fillId="0" borderId="14" applyNumberFormat="0" applyFon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47" fillId="0" borderId="39"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47" fillId="0" borderId="39" applyNumberFormat="0" applyFill="0" applyAlignment="0" applyProtection="0"/>
    <xf numFmtId="9" fontId="270" fillId="0" borderId="0" applyFont="0" applyFill="0" applyBorder="0" applyAlignment="0" applyProtection="0"/>
    <xf numFmtId="9" fontId="56" fillId="0" borderId="0" applyFont="0" applyFill="0" applyBorder="0" applyAlignment="0" applyProtection="0"/>
    <xf numFmtId="9" fontId="17" fillId="0" borderId="0" applyFont="0" applyFill="0" applyBorder="0" applyAlignment="0" applyProtection="0"/>
    <xf numFmtId="9" fontId="30" fillId="0" borderId="0" applyFont="0" applyFill="0" applyBorder="0" applyAlignment="0" applyProtection="0"/>
    <xf numFmtId="3" fontId="293" fillId="172" borderId="15">
      <alignment horizontal="justify" vertical="center"/>
    </xf>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0" applyFont="0" applyFill="0" applyBorder="0" applyAlignment="0" applyProtection="0"/>
    <xf numFmtId="169" fontId="294" fillId="0" borderId="77" applyNumberFormat="0" applyFill="0" applyAlignment="0" applyProtection="0"/>
    <xf numFmtId="0" fontId="147" fillId="0" borderId="39" applyNumberFormat="0" applyFill="0" applyAlignment="0" applyProtection="0"/>
    <xf numFmtId="196" fontId="292" fillId="0" borderId="14"/>
    <xf numFmtId="0" fontId="147" fillId="0" borderId="39" applyNumberFormat="0" applyFill="0" applyAlignment="0" applyProtection="0"/>
    <xf numFmtId="0" fontId="17" fillId="0" borderId="14" applyNumberFormat="0" applyFont="0" applyFill="0" applyAlignment="0" applyProtection="0"/>
    <xf numFmtId="0" fontId="147" fillId="0" borderId="39" applyNumberFormat="0" applyFill="0" applyAlignment="0" applyProtection="0"/>
    <xf numFmtId="0" fontId="295" fillId="0" borderId="11"/>
    <xf numFmtId="3" fontId="293" fillId="172" borderId="15">
      <alignment horizontal="justify" vertical="center"/>
    </xf>
    <xf numFmtId="0" fontId="147" fillId="0" borderId="39" applyNumberFormat="0" applyFill="0" applyAlignment="0" applyProtection="0"/>
    <xf numFmtId="0" fontId="147" fillId="0" borderId="39" applyNumberFormat="0" applyFill="0" applyAlignment="0" applyProtection="0"/>
    <xf numFmtId="0" fontId="296" fillId="0" borderId="39" applyNumberFormat="0" applyFill="0" applyAlignment="0" applyProtection="0"/>
    <xf numFmtId="0" fontId="147" fillId="0" borderId="39" applyNumberFormat="0" applyFill="0" applyAlignment="0" applyProtection="0"/>
    <xf numFmtId="0" fontId="147" fillId="0" borderId="39"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0" fontId="297" fillId="0" borderId="39" applyNumberFormat="0" applyFill="0" applyAlignment="0" applyProtection="0"/>
    <xf numFmtId="0" fontId="147" fillId="0" borderId="39"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0" fontId="147" fillId="0" borderId="39"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0" fontId="147" fillId="0" borderId="39"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38" fontId="36" fillId="0" borderId="0">
      <alignment vertical="top"/>
    </xf>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38" fontId="36" fillId="0" borderId="0">
      <alignment vertical="top"/>
    </xf>
    <xf numFmtId="0" fontId="147" fillId="0" borderId="39" applyNumberFormat="0" applyFill="0" applyAlignment="0" applyProtection="0"/>
    <xf numFmtId="0" fontId="147" fillId="0" borderId="39" applyNumberFormat="0" applyFill="0" applyAlignment="0" applyProtection="0"/>
    <xf numFmtId="0" fontId="297" fillId="0" borderId="39" applyNumberFormat="0" applyFill="0" applyAlignment="0" applyProtection="0"/>
    <xf numFmtId="169" fontId="33" fillId="0" borderId="0"/>
    <xf numFmtId="0" fontId="147" fillId="0" borderId="39" applyNumberFormat="0" applyFill="0" applyAlignment="0" applyProtection="0"/>
    <xf numFmtId="0" fontId="147" fillId="0" borderId="39" applyNumberFormat="0" applyFill="0" applyAlignment="0" applyProtection="0"/>
    <xf numFmtId="172" fontId="36" fillId="0" borderId="0">
      <alignment vertical="top"/>
    </xf>
    <xf numFmtId="38" fontId="36" fillId="0" borderId="0">
      <alignment vertical="top"/>
    </xf>
    <xf numFmtId="0" fontId="297" fillId="0" borderId="39" applyNumberFormat="0" applyFill="0" applyAlignment="0" applyProtection="0"/>
    <xf numFmtId="167" fontId="32" fillId="0" borderId="0"/>
    <xf numFmtId="0" fontId="147" fillId="0" borderId="39" applyNumberFormat="0" applyFill="0" applyAlignment="0" applyProtection="0"/>
    <xf numFmtId="0" fontId="147" fillId="0" borderId="39" applyNumberFormat="0" applyFill="0" applyAlignment="0" applyProtection="0"/>
    <xf numFmtId="222" fontId="96" fillId="0" borderId="0" applyFill="0" applyBorder="0" applyAlignment="0" applyProtection="0"/>
    <xf numFmtId="0" fontId="297" fillId="0" borderId="39" applyNumberFormat="0" applyFill="0" applyAlignment="0" applyProtection="0"/>
    <xf numFmtId="222" fontId="96" fillId="0" borderId="0" applyFill="0" applyBorder="0" applyAlignment="0" applyProtection="0"/>
    <xf numFmtId="169" fontId="17" fillId="0" borderId="0">
      <alignment vertical="justify"/>
    </xf>
    <xf numFmtId="0" fontId="298" fillId="0" borderId="0" applyNumberFormat="0" applyFont="0" applyBorder="0" applyAlignment="0">
      <alignment horizontal="center"/>
    </xf>
    <xf numFmtId="0" fontId="32" fillId="0" borderId="0"/>
    <xf numFmtId="284" fontId="36" fillId="0" borderId="0">
      <alignment vertical="top"/>
    </xf>
    <xf numFmtId="38" fontId="36" fillId="0" borderId="0">
      <alignment vertical="top"/>
    </xf>
    <xf numFmtId="49" fontId="271" fillId="0" borderId="0"/>
    <xf numFmtId="0" fontId="43" fillId="0" borderId="0"/>
    <xf numFmtId="284" fontId="36" fillId="0" borderId="0">
      <alignment vertical="top"/>
    </xf>
    <xf numFmtId="0" fontId="32" fillId="0" borderId="0"/>
    <xf numFmtId="222" fontId="96" fillId="0" borderId="0" applyFill="0" applyBorder="0" applyAlignment="0" applyProtection="0"/>
    <xf numFmtId="38" fontId="36" fillId="0" borderId="0">
      <alignment vertical="top"/>
    </xf>
    <xf numFmtId="172" fontId="36" fillId="0" borderId="0">
      <alignment vertical="top"/>
    </xf>
    <xf numFmtId="38" fontId="36" fillId="0" borderId="0">
      <alignment vertical="top"/>
    </xf>
    <xf numFmtId="172" fontId="36" fillId="0" borderId="0">
      <alignment vertical="top"/>
    </xf>
    <xf numFmtId="38" fontId="36" fillId="0" borderId="0">
      <alignment vertical="top"/>
    </xf>
    <xf numFmtId="0" fontId="30" fillId="0" borderId="0"/>
    <xf numFmtId="0" fontId="33" fillId="0" borderId="0"/>
    <xf numFmtId="0" fontId="33" fillId="0" borderId="0"/>
    <xf numFmtId="49" fontId="299" fillId="0" borderId="0">
      <alignment vertical="top"/>
    </xf>
    <xf numFmtId="172" fontId="36" fillId="0" borderId="0">
      <alignment vertical="top"/>
    </xf>
    <xf numFmtId="0" fontId="32" fillId="0" borderId="0"/>
    <xf numFmtId="222" fontId="96" fillId="0" borderId="0" applyFill="0" applyBorder="0" applyAlignment="0" applyProtection="0"/>
    <xf numFmtId="172" fontId="36" fillId="0" borderId="0">
      <alignment vertical="top"/>
    </xf>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242" fillId="61" borderId="0" applyNumberFormat="0" applyBorder="0" applyAlignment="0" applyProtection="0"/>
    <xf numFmtId="0" fontId="242" fillId="68" borderId="0" applyNumberFormat="0" applyBorder="0" applyAlignment="0" applyProtection="0"/>
    <xf numFmtId="0" fontId="242" fillId="118" borderId="0" applyNumberFormat="0" applyBorder="0" applyAlignment="0" applyProtection="0"/>
    <xf numFmtId="0" fontId="242" fillId="169" borderId="0" applyNumberFormat="0" applyBorder="0" applyAlignment="0" applyProtection="0"/>
    <xf numFmtId="0" fontId="242" fillId="61" borderId="0" applyNumberFormat="0" applyBorder="0" applyAlignment="0" applyProtection="0"/>
    <xf numFmtId="0" fontId="242" fillId="68" borderId="0" applyNumberFormat="0" applyBorder="0" applyAlignment="0" applyProtection="0"/>
    <xf numFmtId="0" fontId="48" fillId="49" borderId="0" applyNumberFormat="0" applyBorder="0" applyAlignment="0" applyProtection="0"/>
    <xf numFmtId="0" fontId="48" fillId="55" borderId="0" applyNumberFormat="0" applyBorder="0" applyAlignment="0" applyProtection="0"/>
    <xf numFmtId="0" fontId="48" fillId="118" borderId="0" applyNumberFormat="0" applyBorder="0" applyAlignment="0" applyProtection="0"/>
    <xf numFmtId="0" fontId="48" fillId="169" borderId="0" applyNumberFormat="0" applyBorder="0" applyAlignment="0" applyProtection="0"/>
    <xf numFmtId="0" fontId="48" fillId="97" borderId="0" applyNumberFormat="0" applyBorder="0" applyAlignment="0" applyProtection="0"/>
    <xf numFmtId="0" fontId="48" fillId="120" borderId="0" applyNumberFormat="0" applyBorder="0" applyAlignment="0" applyProtection="0"/>
    <xf numFmtId="0" fontId="48" fillId="41" borderId="0" applyNumberFormat="0" applyBorder="0" applyAlignment="0" applyProtection="0"/>
    <xf numFmtId="0" fontId="48" fillId="47" borderId="0" applyNumberFormat="0" applyBorder="0" applyAlignment="0" applyProtection="0"/>
    <xf numFmtId="0" fontId="48" fillId="122" borderId="0" applyNumberFormat="0" applyBorder="0" applyAlignment="0" applyProtection="0"/>
    <xf numFmtId="0" fontId="48" fillId="171" borderId="0" applyNumberFormat="0" applyBorder="0" applyAlignment="0" applyProtection="0"/>
    <xf numFmtId="0" fontId="48" fillId="124" borderId="0" applyNumberFormat="0" applyBorder="0" applyAlignment="0" applyProtection="0"/>
    <xf numFmtId="0" fontId="48" fillId="168" borderId="0" applyNumberFormat="0" applyBorder="0" applyAlignment="0" applyProtection="0"/>
    <xf numFmtId="0" fontId="48" fillId="124" borderId="0" applyNumberFormat="0" applyBorder="0" applyAlignment="0" applyProtection="0"/>
    <xf numFmtId="49" fontId="300" fillId="173" borderId="78" applyBorder="0" applyProtection="0">
      <alignment horizontal="left" vertical="center"/>
    </xf>
    <xf numFmtId="0" fontId="48" fillId="168" borderId="0" applyNumberFormat="0" applyBorder="0" applyAlignment="0" applyProtection="0"/>
    <xf numFmtId="0" fontId="48" fillId="42" borderId="0" applyNumberFormat="0" applyBorder="0" applyAlignment="0" applyProtection="0"/>
    <xf numFmtId="0" fontId="48" fillId="48" borderId="0" applyNumberFormat="0" applyBorder="0" applyAlignment="0" applyProtection="0"/>
    <xf numFmtId="0" fontId="48" fillId="50" borderId="0" applyNumberFormat="0" applyBorder="0" applyAlignment="0" applyProtection="0"/>
    <xf numFmtId="0" fontId="48" fillId="56" borderId="0" applyNumberFormat="0" applyBorder="0" applyAlignment="0" applyProtection="0"/>
    <xf numFmtId="0" fontId="48" fillId="97" borderId="0" applyNumberFormat="0" applyBorder="0" applyAlignment="0" applyProtection="0"/>
    <xf numFmtId="0" fontId="48" fillId="120" borderId="0" applyNumberFormat="0" applyBorder="0" applyAlignment="0" applyProtection="0"/>
    <xf numFmtId="0" fontId="48" fillId="42" borderId="0" applyNumberFormat="0" applyBorder="0" applyAlignment="0" applyProtection="0"/>
    <xf numFmtId="0" fontId="48" fillId="48" borderId="0" applyNumberFormat="0" applyBorder="0" applyAlignment="0" applyProtection="0"/>
    <xf numFmtId="0" fontId="242" fillId="50" borderId="0" applyNumberFormat="0" applyBorder="0" applyAlignment="0" applyProtection="0"/>
    <xf numFmtId="0" fontId="242" fillId="56" borderId="0" applyNumberFormat="0" applyBorder="0" applyAlignment="0" applyProtection="0"/>
    <xf numFmtId="0" fontId="242" fillId="97" borderId="0" applyNumberFormat="0" applyBorder="0" applyAlignment="0" applyProtection="0"/>
    <xf numFmtId="0" fontId="242" fillId="120" borderId="0" applyNumberFormat="0" applyBorder="0" applyAlignment="0" applyProtection="0"/>
    <xf numFmtId="0" fontId="242" fillId="42" borderId="0" applyNumberFormat="0" applyBorder="0" applyAlignment="0" applyProtection="0"/>
    <xf numFmtId="0" fontId="242" fillId="48" borderId="0" applyNumberFormat="0" applyBorder="0" applyAlignment="0" applyProtection="0"/>
    <xf numFmtId="49" fontId="96" fillId="0" borderId="0">
      <alignment horizontal="center"/>
    </xf>
    <xf numFmtId="49" fontId="271" fillId="0" borderId="0"/>
    <xf numFmtId="2" fontId="96" fillId="0" borderId="0" applyFill="0" applyBorder="0" applyAlignment="0" applyProtection="0"/>
    <xf numFmtId="49" fontId="299" fillId="0" borderId="0">
      <alignment vertical="top"/>
    </xf>
    <xf numFmtId="285" fontId="30" fillId="0" borderId="0" applyFont="0" applyFill="0" applyBorder="0" applyAlignment="0" applyProtection="0"/>
    <xf numFmtId="0" fontId="35" fillId="0" borderId="15" applyBorder="0" applyAlignment="0">
      <alignment horizontal="left" wrapText="1"/>
    </xf>
    <xf numFmtId="3" fontId="301" fillId="0" borderId="0"/>
    <xf numFmtId="222" fontId="96" fillId="0" borderId="0" applyFill="0" applyBorder="0" applyAlignment="0" applyProtection="0"/>
    <xf numFmtId="222" fontId="96" fillId="0" borderId="0" applyFill="0" applyBorder="0" applyAlignment="0" applyProtection="0"/>
    <xf numFmtId="222" fontId="96" fillId="0" borderId="0" applyFill="0" applyBorder="0" applyAlignment="0" applyProtection="0"/>
    <xf numFmtId="222" fontId="96" fillId="0" borderId="0" applyFill="0" applyBorder="0" applyAlignment="0" applyProtection="0"/>
    <xf numFmtId="222" fontId="96" fillId="0" borderId="0" applyFill="0" applyBorder="0" applyAlignment="0" applyProtection="0"/>
    <xf numFmtId="222" fontId="96" fillId="0" borderId="0" applyFill="0" applyBorder="0" applyAlignment="0" applyProtection="0"/>
    <xf numFmtId="0" fontId="204" fillId="0" borderId="0" applyNumberFormat="0" applyFill="0" applyBorder="0" applyAlignment="0" applyProtection="0"/>
    <xf numFmtId="222" fontId="96" fillId="0" borderId="0" applyFill="0" applyBorder="0" applyAlignment="0" applyProtection="0"/>
    <xf numFmtId="0" fontId="204" fillId="0" borderId="0" applyNumberFormat="0" applyFill="0" applyBorder="0" applyAlignment="0" applyProtection="0"/>
    <xf numFmtId="222" fontId="96" fillId="0" borderId="0" applyFill="0" applyBorder="0" applyAlignment="0" applyProtection="0"/>
    <xf numFmtId="0" fontId="204" fillId="0" borderId="0" applyNumberFormat="0" applyFill="0" applyBorder="0" applyAlignment="0" applyProtection="0"/>
    <xf numFmtId="222" fontId="96" fillId="0" borderId="0" applyFill="0" applyBorder="0" applyAlignment="0" applyProtection="0"/>
    <xf numFmtId="285" fontId="30" fillId="0" borderId="0" applyFont="0" applyFill="0" applyBorder="0" applyAlignment="0" applyProtection="0"/>
    <xf numFmtId="0" fontId="204" fillId="0" borderId="0" applyNumberFormat="0" applyFill="0" applyBorder="0" applyAlignment="0" applyProtection="0"/>
    <xf numFmtId="0" fontId="302" fillId="0" borderId="0" applyNumberFormat="0" applyFill="0" applyBorder="0" applyAlignment="0" applyProtection="0"/>
    <xf numFmtId="285" fontId="30" fillId="0" borderId="0" applyFont="0" applyFill="0" applyBorder="0" applyAlignment="0" applyProtection="0"/>
    <xf numFmtId="0" fontId="20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218"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18"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49" fontId="96" fillId="0" borderId="0">
      <alignment horizontal="center"/>
    </xf>
    <xf numFmtId="0" fontId="218"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49" fontId="96" fillId="0" borderId="0">
      <alignment horizontal="center"/>
    </xf>
    <xf numFmtId="0" fontId="218" fillId="0" borderId="0" applyNumberFormat="0" applyFill="0" applyBorder="0" applyAlignment="0" applyProtection="0"/>
    <xf numFmtId="49" fontId="96" fillId="0" borderId="0">
      <alignment horizontal="center"/>
    </xf>
    <xf numFmtId="49" fontId="96" fillId="0" borderId="0">
      <alignment horizontal="center"/>
    </xf>
    <xf numFmtId="49" fontId="96" fillId="0" borderId="0">
      <alignment horizontal="center"/>
    </xf>
    <xf numFmtId="49" fontId="96" fillId="0" borderId="0">
      <alignment horizontal="center"/>
    </xf>
    <xf numFmtId="49" fontId="96" fillId="0" borderId="0">
      <alignment horizontal="center"/>
    </xf>
    <xf numFmtId="49" fontId="96" fillId="0" borderId="0">
      <alignment horizontal="center"/>
    </xf>
    <xf numFmtId="49" fontId="96" fillId="0" borderId="0">
      <alignment horizontal="center"/>
    </xf>
    <xf numFmtId="49" fontId="96" fillId="0" borderId="0">
      <alignment horizontal="center"/>
    </xf>
    <xf numFmtId="286" fontId="17" fillId="0" borderId="0" applyFont="0" applyFill="0" applyBorder="0" applyAlignment="0" applyProtection="0"/>
    <xf numFmtId="49" fontId="96" fillId="0" borderId="0">
      <alignment horizontal="center"/>
    </xf>
    <xf numFmtId="287" fontId="17" fillId="0" borderId="0" applyFont="0" applyFill="0" applyBorder="0" applyAlignment="0" applyProtection="0"/>
    <xf numFmtId="49" fontId="96" fillId="0" borderId="0">
      <alignment horizontal="center"/>
    </xf>
    <xf numFmtId="285" fontId="30" fillId="0" borderId="0" applyFont="0" applyFill="0" applyBorder="0" applyAlignment="0" applyProtection="0"/>
    <xf numFmtId="49" fontId="96" fillId="0" borderId="0">
      <alignment horizontal="center"/>
    </xf>
    <xf numFmtId="286" fontId="17" fillId="0" borderId="0" applyFont="0" applyFill="0" applyBorder="0" applyAlignment="0" applyProtection="0"/>
    <xf numFmtId="3" fontId="303" fillId="0" borderId="15" applyFont="0" applyBorder="0">
      <alignment horizontal="right"/>
      <protection locked="0"/>
    </xf>
    <xf numFmtId="3" fontId="304" fillId="0" borderId="15" applyFont="0" applyBorder="0">
      <alignment horizontal="right"/>
      <protection locked="0"/>
    </xf>
    <xf numFmtId="3" fontId="35" fillId="0" borderId="0" applyBorder="0">
      <alignment horizontal="right"/>
      <protection locked="0"/>
    </xf>
    <xf numFmtId="3" fontId="304" fillId="0" borderId="15" applyFont="0" applyBorder="0">
      <alignment horizontal="right"/>
      <protection locked="0"/>
    </xf>
    <xf numFmtId="287" fontId="17" fillId="0" borderId="0" applyFont="0" applyFill="0" applyBorder="0" applyAlignment="0" applyProtection="0"/>
    <xf numFmtId="2" fontId="96" fillId="0" borderId="0" applyFill="0" applyBorder="0" applyAlignment="0" applyProtection="0"/>
    <xf numFmtId="2" fontId="96" fillId="0" borderId="0" applyFill="0" applyBorder="0" applyAlignment="0" applyProtection="0"/>
    <xf numFmtId="2" fontId="96" fillId="0" borderId="0" applyFill="0" applyBorder="0" applyAlignment="0" applyProtection="0"/>
    <xf numFmtId="2" fontId="96" fillId="0" borderId="0" applyFill="0" applyBorder="0" applyAlignment="0" applyProtection="0"/>
    <xf numFmtId="2" fontId="96" fillId="0" borderId="0" applyFill="0" applyBorder="0" applyAlignment="0" applyProtection="0"/>
    <xf numFmtId="2" fontId="96" fillId="0" borderId="0" applyFill="0" applyBorder="0" applyAlignment="0" applyProtection="0"/>
    <xf numFmtId="2" fontId="96" fillId="0" borderId="0" applyFill="0" applyBorder="0" applyAlignment="0" applyProtection="0"/>
    <xf numFmtId="207" fontId="17" fillId="0" borderId="0" applyFont="0" applyFill="0" applyBorder="0" applyAlignment="0" applyProtection="0"/>
    <xf numFmtId="2" fontId="96" fillId="0" borderId="0" applyFill="0" applyBorder="0" applyAlignment="0" applyProtection="0"/>
    <xf numFmtId="207" fontId="48" fillId="0" borderId="0" applyFont="0" applyFill="0" applyBorder="0" applyAlignment="0" applyProtection="0"/>
    <xf numFmtId="2" fontId="96" fillId="0" borderId="0" applyFill="0" applyBorder="0" applyAlignment="0" applyProtection="0"/>
    <xf numFmtId="285" fontId="30" fillId="0" borderId="0" applyFont="0" applyFill="0" applyBorder="0" applyAlignment="0" applyProtection="0"/>
    <xf numFmtId="2" fontId="96" fillId="0" borderId="0" applyFill="0" applyBorder="0" applyAlignment="0" applyProtection="0"/>
    <xf numFmtId="285" fontId="30" fillId="0" borderId="0" applyFont="0" applyFill="0" applyBorder="0" applyAlignment="0" applyProtection="0"/>
    <xf numFmtId="285" fontId="30" fillId="0" borderId="0" applyFont="0" applyFill="0" applyBorder="0" applyAlignment="0" applyProtection="0"/>
    <xf numFmtId="285" fontId="30" fillId="0" borderId="0" applyFont="0" applyFill="0" applyBorder="0" applyAlignment="0" applyProtection="0"/>
    <xf numFmtId="285" fontId="30" fillId="0" borderId="0" applyFont="0" applyFill="0" applyBorder="0" applyAlignment="0" applyProtection="0"/>
    <xf numFmtId="285" fontId="30" fillId="0" borderId="0" applyFont="0" applyFill="0" applyBorder="0" applyAlignment="0" applyProtection="0"/>
    <xf numFmtId="288" fontId="30" fillId="0" borderId="0" applyFont="0" applyFill="0" applyBorder="0" applyAlignment="0" applyProtection="0"/>
    <xf numFmtId="288" fontId="30" fillId="0" borderId="0" applyFont="0" applyFill="0" applyBorder="0" applyAlignment="0" applyProtection="0"/>
    <xf numFmtId="288" fontId="30" fillId="0" borderId="0" applyFont="0" applyFill="0" applyBorder="0" applyAlignment="0" applyProtection="0"/>
    <xf numFmtId="207" fontId="48" fillId="0" borderId="0" applyFont="0" applyFill="0" applyBorder="0" applyAlignment="0" applyProtection="0"/>
    <xf numFmtId="169" fontId="30"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48" fillId="0" borderId="0" applyFont="0" applyFill="0" applyBorder="0" applyAlignment="0" applyProtection="0"/>
    <xf numFmtId="207" fontId="19" fillId="0" borderId="0" applyFont="0" applyFill="0" applyBorder="0" applyAlignment="0" applyProtection="0"/>
    <xf numFmtId="207" fontId="48" fillId="0" borderId="0" applyFont="0" applyFill="0" applyBorder="0" applyAlignment="0" applyProtection="0"/>
    <xf numFmtId="169" fontId="30" fillId="0" borderId="0" applyFont="0" applyFill="0" applyBorder="0" applyAlignment="0" applyProtection="0"/>
    <xf numFmtId="207" fontId="26"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63"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48" fillId="0" borderId="0" applyFont="0" applyFill="0" applyBorder="0" applyAlignment="0" applyProtection="0"/>
    <xf numFmtId="207" fontId="107" fillId="0" borderId="0" applyFont="0" applyFill="0" applyBorder="0" applyAlignment="0" applyProtection="0"/>
    <xf numFmtId="207" fontId="1" fillId="0" borderId="0" applyFont="0" applyFill="0" applyBorder="0" applyAlignment="0" applyProtection="0"/>
    <xf numFmtId="207" fontId="19" fillId="0" borderId="0" applyFont="0" applyFill="0" applyBorder="0" applyAlignment="0" applyProtection="0"/>
    <xf numFmtId="43" fontId="36" fillId="0" borderId="0" applyFont="0" applyFill="0" applyBorder="0" applyAlignment="0" applyProtection="0"/>
    <xf numFmtId="207" fontId="19" fillId="0" borderId="0" applyFont="0" applyFill="0" applyBorder="0" applyAlignment="0" applyProtection="0"/>
    <xf numFmtId="207" fontId="17" fillId="0" borderId="0" applyFont="0" applyFill="0" applyBorder="0" applyAlignment="0" applyProtection="0"/>
    <xf numFmtId="287" fontId="19" fillId="0" borderId="0" applyFont="0" applyFill="0" applyBorder="0" applyAlignment="0" applyProtection="0"/>
    <xf numFmtId="207" fontId="17"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207" fontId="48"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07" fontId="48"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89" fontId="30"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169" fontId="30"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28" fontId="30" fillId="0" borderId="0" applyFont="0" applyFill="0" applyBorder="0" applyAlignment="0" applyProtection="0"/>
    <xf numFmtId="207" fontId="48" fillId="0" borderId="0" applyFont="0" applyFill="0" applyBorder="0" applyAlignment="0" applyProtection="0"/>
    <xf numFmtId="207" fontId="48"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26" fontId="35"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26" fontId="35"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69" fontId="30"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26" fontId="35"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87" fontId="30" fillId="0" borderId="0" applyFont="0" applyFill="0" applyBorder="0" applyAlignment="0" applyProtection="0"/>
    <xf numFmtId="207" fontId="1" fillId="0" borderId="0" applyFont="0" applyFill="0" applyBorder="0" applyAlignment="0" applyProtection="0"/>
    <xf numFmtId="287" fontId="19"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87" fontId="30"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87" fontId="19" fillId="0" borderId="0" applyFont="0" applyFill="0" applyBorder="0" applyAlignment="0" applyProtection="0"/>
    <xf numFmtId="207" fontId="17" fillId="0" borderId="0" applyFont="0" applyFill="0" applyBorder="0" applyAlignment="0" applyProtection="0"/>
    <xf numFmtId="207" fontId="48" fillId="0" borderId="0" applyFont="0" applyFill="0" applyBorder="0" applyAlignment="0" applyProtection="0"/>
    <xf numFmtId="207" fontId="48" fillId="0" borderId="0" applyFont="0" applyFill="0" applyBorder="0" applyAlignment="0" applyProtection="0"/>
    <xf numFmtId="43" fontId="36" fillId="0" borderId="0" applyFont="0" applyFill="0" applyBorder="0" applyAlignment="0" applyProtection="0"/>
    <xf numFmtId="207" fontId="19" fillId="0" borderId="0" applyFont="0" applyFill="0" applyBorder="0" applyAlignment="0" applyProtection="0"/>
    <xf numFmtId="43" fontId="1" fillId="0" borderId="0" applyFont="0" applyFill="0" applyBorder="0" applyAlignment="0" applyProtection="0"/>
    <xf numFmtId="207" fontId="19" fillId="0" borderId="0" applyFont="0" applyFill="0" applyBorder="0" applyAlignment="0" applyProtection="0"/>
    <xf numFmtId="43" fontId="20" fillId="0" borderId="0" applyFont="0" applyFill="0" applyBorder="0" applyAlignment="0" applyProtection="0"/>
    <xf numFmtId="207" fontId="19" fillId="0" borderId="0" applyFont="0" applyFill="0" applyBorder="0" applyAlignment="0" applyProtection="0"/>
    <xf numFmtId="207" fontId="276" fillId="0" borderId="0" applyFont="0" applyFill="0" applyBorder="0" applyAlignment="0" applyProtection="0"/>
    <xf numFmtId="207" fontId="19" fillId="0" borderId="0" applyFont="0" applyFill="0" applyBorder="0" applyAlignment="0" applyProtection="0"/>
    <xf numFmtId="207" fontId="276" fillId="0" borderId="0" applyFont="0" applyFill="0" applyBorder="0" applyAlignment="0" applyProtection="0"/>
    <xf numFmtId="207" fontId="19" fillId="0" borderId="0" applyFont="0" applyFill="0" applyBorder="0" applyAlignment="0" applyProtection="0"/>
    <xf numFmtId="43" fontId="1" fillId="0" borderId="0" applyFont="0" applyFill="0" applyBorder="0" applyAlignment="0" applyProtection="0"/>
    <xf numFmtId="207" fontId="19" fillId="0" borderId="0" applyFont="0" applyFill="0" applyBorder="0" applyAlignment="0" applyProtection="0"/>
    <xf numFmtId="207" fontId="276" fillId="0" borderId="0" applyFont="0" applyFill="0" applyBorder="0" applyAlignment="0" applyProtection="0"/>
    <xf numFmtId="207" fontId="276" fillId="0" borderId="0" applyFont="0" applyFill="0" applyBorder="0" applyAlignment="0" applyProtection="0"/>
    <xf numFmtId="207" fontId="276" fillId="0" borderId="0" applyFont="0" applyFill="0" applyBorder="0" applyAlignment="0" applyProtection="0"/>
    <xf numFmtId="207" fontId="276" fillId="0" borderId="0" applyFont="0" applyFill="0" applyBorder="0" applyAlignment="0" applyProtection="0"/>
    <xf numFmtId="207" fontId="17" fillId="0" borderId="0" applyFont="0" applyFill="0" applyBorder="0" applyAlignment="0" applyProtection="0"/>
    <xf numFmtId="207" fontId="17" fillId="0" borderId="0" applyFont="0" applyFill="0" applyBorder="0" applyAlignment="0" applyProtection="0"/>
    <xf numFmtId="207" fontId="48" fillId="0" borderId="0" applyFont="0" applyFill="0" applyBorder="0" applyAlignment="0" applyProtection="0"/>
    <xf numFmtId="287" fontId="30"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07" fontId="63" fillId="0" borderId="0" applyFont="0" applyFill="0" applyBorder="0" applyAlignment="0" applyProtection="0"/>
    <xf numFmtId="287" fontId="1" fillId="0" borderId="0" applyFont="0" applyFill="0" applyBorder="0" applyAlignment="0" applyProtection="0"/>
    <xf numFmtId="287" fontId="30" fillId="0" borderId="0" applyFont="0" applyFill="0" applyBorder="0" applyAlignment="0" applyProtection="0"/>
    <xf numFmtId="207" fontId="17"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8" fontId="30" fillId="0" borderId="0" applyFont="0" applyFill="0" applyBorder="0" applyAlignment="0" applyProtection="0"/>
    <xf numFmtId="287" fontId="1" fillId="0" borderId="0" applyFont="0" applyFill="0" applyBorder="0" applyAlignment="0" applyProtection="0"/>
    <xf numFmtId="287" fontId="30" fillId="0" borderId="0" applyFont="0" applyFill="0" applyBorder="0" applyAlignment="0" applyProtection="0"/>
    <xf numFmtId="207" fontId="17"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90" fontId="17" fillId="0" borderId="0" applyFont="0" applyFill="0" applyBorder="0" applyAlignment="0" applyProtection="0"/>
    <xf numFmtId="287" fontId="1" fillId="0" borderId="0" applyFont="0" applyFill="0" applyBorder="0" applyAlignment="0" applyProtection="0"/>
    <xf numFmtId="207" fontId="56" fillId="0" borderId="0" applyFont="0" applyFill="0" applyBorder="0" applyAlignment="0" applyProtection="0"/>
    <xf numFmtId="178" fontId="30"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07" fontId="276" fillId="0" borderId="0" applyFont="0" applyFill="0" applyBorder="0" applyAlignment="0" applyProtection="0"/>
    <xf numFmtId="207" fontId="63"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87" fontId="1" fillId="0" borderId="0" applyFont="0" applyFill="0" applyBorder="0" applyAlignment="0" applyProtection="0"/>
    <xf numFmtId="207" fontId="17" fillId="0" borderId="0" applyFont="0" applyFill="0" applyBorder="0" applyAlignment="0" applyProtection="0"/>
    <xf numFmtId="207" fontId="17" fillId="0" borderId="0" applyFont="0" applyFill="0" applyBorder="0" applyAlignment="0" applyProtection="0"/>
    <xf numFmtId="207" fontId="17" fillId="0" borderId="0" applyFont="0" applyFill="0" applyBorder="0" applyAlignment="0" applyProtection="0"/>
    <xf numFmtId="291" fontId="30" fillId="0" borderId="0" applyFont="0" applyFill="0" applyBorder="0" applyAlignment="0" applyProtection="0"/>
    <xf numFmtId="207" fontId="30" fillId="0" borderId="0" applyFill="0" applyBorder="0" applyAlignment="0" applyProtection="0"/>
    <xf numFmtId="4" fontId="19" fillId="32" borderId="0" applyFont="0" applyBorder="0">
      <alignment horizontal="right"/>
    </xf>
    <xf numFmtId="43" fontId="20" fillId="0" borderId="0" applyFont="0" applyFill="0" applyBorder="0" applyAlignment="0" applyProtection="0"/>
    <xf numFmtId="4" fontId="19" fillId="32" borderId="0" applyFont="0" applyBorder="0">
      <alignment horizontal="right"/>
    </xf>
    <xf numFmtId="207" fontId="17"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4" fontId="19" fillId="32" borderId="0" applyBorder="0">
      <alignment horizontal="right"/>
    </xf>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44"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9"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7" fillId="0" borderId="0" applyFont="0" applyFill="0" applyBorder="0" applyAlignment="0" applyProtection="0"/>
    <xf numFmtId="207" fontId="48" fillId="0" borderId="0" applyFont="0" applyFill="0" applyBorder="0" applyAlignment="0" applyProtection="0"/>
    <xf numFmtId="4" fontId="19" fillId="32" borderId="0" applyFont="0" applyBorder="0">
      <alignment horizontal="right"/>
    </xf>
    <xf numFmtId="207" fontId="48" fillId="0" borderId="0" applyFont="0" applyFill="0" applyBorder="0" applyAlignment="0" applyProtection="0"/>
    <xf numFmtId="207" fontId="17"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4" fontId="19" fillId="32" borderId="0" applyFont="0" applyBorder="0">
      <alignment horizontal="right"/>
    </xf>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17"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9" fillId="0" borderId="0" applyFont="0" applyFill="0" applyBorder="0" applyAlignment="0" applyProtection="0"/>
    <xf numFmtId="169" fontId="32" fillId="0" borderId="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3" fontId="30"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48"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9" fillId="0" borderId="0" applyFont="0" applyFill="0" applyBorder="0" applyAlignment="0" applyProtection="0"/>
    <xf numFmtId="207" fontId="17" fillId="0" borderId="0" applyFont="0" applyFill="0" applyBorder="0" applyAlignment="0" applyProtection="0"/>
    <xf numFmtId="207" fontId="19" fillId="0" borderId="0" applyFont="0" applyFill="0" applyBorder="0" applyAlignment="0" applyProtection="0"/>
    <xf numFmtId="4" fontId="19" fillId="174" borderId="79" applyBorder="0">
      <alignment horizontal="right"/>
    </xf>
    <xf numFmtId="290" fontId="17" fillId="0" borderId="0" applyFont="0" applyFill="0" applyBorder="0" applyAlignment="0" applyProtection="0"/>
    <xf numFmtId="4" fontId="19" fillId="32" borderId="0" applyBorder="0">
      <alignment horizontal="right"/>
    </xf>
    <xf numFmtId="4" fontId="19" fillId="32" borderId="0" applyBorder="0">
      <alignment horizontal="right"/>
    </xf>
    <xf numFmtId="4" fontId="19" fillId="32" borderId="0" applyFont="0" applyBorder="0">
      <alignment horizontal="right"/>
    </xf>
    <xf numFmtId="4" fontId="19" fillId="32" borderId="14" applyFont="0" applyBorder="0">
      <alignment horizontal="right"/>
    </xf>
    <xf numFmtId="4" fontId="19" fillId="32" borderId="79" applyBorder="0">
      <alignment horizontal="right"/>
    </xf>
    <xf numFmtId="4" fontId="19" fillId="32" borderId="0" applyFont="0" applyBorder="0">
      <alignment horizontal="right"/>
    </xf>
    <xf numFmtId="4" fontId="19" fillId="32" borderId="14" applyFont="0" applyBorder="0">
      <alignment horizontal="right"/>
    </xf>
    <xf numFmtId="4" fontId="19" fillId="32" borderId="0" applyBorder="0">
      <alignment horizontal="right"/>
    </xf>
    <xf numFmtId="169" fontId="158" fillId="86" borderId="0" applyNumberFormat="0" applyBorder="0" applyAlignment="0" applyProtection="0"/>
    <xf numFmtId="292" fontId="35" fillId="0" borderId="15">
      <alignment vertical="top" wrapText="1"/>
    </xf>
    <xf numFmtId="4" fontId="19" fillId="174" borderId="79" applyBorder="0">
      <alignment horizontal="right"/>
    </xf>
    <xf numFmtId="4" fontId="19" fillId="32" borderId="79" applyBorder="0">
      <alignment horizontal="right"/>
    </xf>
    <xf numFmtId="3" fontId="17" fillId="0" borderId="0" applyFont="0" applyBorder="0">
      <alignment horizontal="center"/>
    </xf>
    <xf numFmtId="0" fontId="117" fillId="39" borderId="0" applyNumberFormat="0" applyBorder="0" applyAlignment="0" applyProtection="0"/>
    <xf numFmtId="4" fontId="19" fillId="174" borderId="79" applyBorder="0">
      <alignment horizontal="right"/>
    </xf>
    <xf numFmtId="4" fontId="19" fillId="32" borderId="79" applyBorder="0">
      <alignment horizontal="right"/>
    </xf>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3" fontId="35" fillId="0" borderId="14" applyBorder="0">
      <alignment vertical="center"/>
    </xf>
    <xf numFmtId="0" fontId="117" fillId="39" borderId="0" applyNumberFormat="0" applyBorder="0" applyAlignment="0" applyProtection="0"/>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4" fontId="19" fillId="32" borderId="14" applyFont="0" applyBorder="0">
      <alignment horizontal="right"/>
    </xf>
    <xf numFmtId="3" fontId="35" fillId="0" borderId="14" applyBorder="0">
      <alignment vertical="center"/>
    </xf>
    <xf numFmtId="293" fontId="305" fillId="101" borderId="80">
      <alignment vertical="center"/>
    </xf>
    <xf numFmtId="293" fontId="305" fillId="168" borderId="81">
      <alignment vertical="center"/>
    </xf>
    <xf numFmtId="293" fontId="305" fillId="101" borderId="80">
      <alignment vertical="center"/>
    </xf>
    <xf numFmtId="0" fontId="117" fillId="39" borderId="0" applyNumberFormat="0" applyBorder="0" applyAlignment="0" applyProtection="0"/>
    <xf numFmtId="0" fontId="306" fillId="39" borderId="0" applyNumberFormat="0" applyBorder="0" applyAlignment="0" applyProtection="0"/>
    <xf numFmtId="3" fontId="35" fillId="0" borderId="14" applyBorder="0">
      <alignment vertical="center"/>
    </xf>
    <xf numFmtId="0" fontId="117" fillId="39"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117" fillId="45" borderId="0" applyNumberFormat="0" applyBorder="0" applyAlignment="0" applyProtection="0"/>
    <xf numFmtId="0" fontId="307" fillId="39" borderId="0" applyNumberFormat="0" applyBorder="0" applyAlignment="0" applyProtection="0"/>
    <xf numFmtId="0" fontId="117" fillId="39"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307" fillId="39" borderId="0" applyNumberFormat="0" applyBorder="0" applyAlignment="0" applyProtection="0"/>
    <xf numFmtId="0" fontId="307" fillId="45"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307" fillId="39"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165" fontId="17" fillId="0" borderId="14" applyFont="0" applyFill="0" applyBorder="0" applyProtection="0">
      <alignment horizontal="center" vertical="center"/>
    </xf>
    <xf numFmtId="0" fontId="307" fillId="39" borderId="0" applyNumberFormat="0" applyBorder="0" applyAlignment="0" applyProtection="0"/>
    <xf numFmtId="0" fontId="117" fillId="39" borderId="0" applyNumberFormat="0" applyBorder="0" applyAlignment="0" applyProtection="0"/>
    <xf numFmtId="0" fontId="117" fillId="39" borderId="0" applyNumberFormat="0" applyBorder="0" applyAlignment="0" applyProtection="0"/>
    <xf numFmtId="166" fontId="46" fillId="0" borderId="0">
      <protection locked="0"/>
    </xf>
    <xf numFmtId="0" fontId="307" fillId="39" borderId="0" applyNumberFormat="0" applyBorder="0" applyAlignment="0" applyProtection="0"/>
    <xf numFmtId="166" fontId="46" fillId="0" borderId="0">
      <protection locked="0"/>
    </xf>
    <xf numFmtId="292" fontId="35" fillId="0" borderId="15">
      <alignment vertical="top" wrapText="1"/>
    </xf>
    <xf numFmtId="165" fontId="17" fillId="0" borderId="14" applyFont="0" applyFill="0" applyBorder="0" applyProtection="0">
      <alignment horizontal="center" vertical="center"/>
    </xf>
    <xf numFmtId="165" fontId="17" fillId="0" borderId="14" applyFont="0" applyFill="0" applyBorder="0" applyProtection="0">
      <alignment horizontal="center" vertical="center"/>
    </xf>
    <xf numFmtId="0" fontId="35" fillId="0" borderId="14" applyBorder="0">
      <alignment horizontal="center" vertical="center" wrapText="1"/>
    </xf>
    <xf numFmtId="165" fontId="17" fillId="0" borderId="14" applyFont="0" applyFill="0" applyBorder="0" applyProtection="0">
      <alignment horizontal="center" vertical="center"/>
    </xf>
    <xf numFmtId="165" fontId="17" fillId="0" borderId="14" applyFont="0" applyFill="0" applyBorder="0" applyProtection="0">
      <alignment horizontal="center" vertical="center"/>
    </xf>
    <xf numFmtId="3" fontId="17" fillId="0" borderId="0" applyFont="0" applyBorder="0">
      <alignment horizontal="center"/>
    </xf>
    <xf numFmtId="169" fontId="35" fillId="0" borderId="14" applyBorder="0">
      <alignment horizontal="center" vertical="center" wrapText="1"/>
    </xf>
    <xf numFmtId="169" fontId="35" fillId="0" borderId="14" applyBorder="0">
      <alignment horizontal="center" vertical="center" wrapText="1"/>
    </xf>
    <xf numFmtId="169" fontId="35" fillId="0" borderId="14" applyBorder="0">
      <alignment horizontal="center" vertical="center" wrapText="1"/>
    </xf>
    <xf numFmtId="49" fontId="226" fillId="0" borderId="14">
      <alignment horizontal="center" vertical="center" wrapText="1"/>
    </xf>
    <xf numFmtId="166" fontId="46" fillId="0" borderId="0">
      <protection locked="0"/>
    </xf>
    <xf numFmtId="177" fontId="49" fillId="0" borderId="0">
      <protection locked="0"/>
    </xf>
    <xf numFmtId="177" fontId="49" fillId="0" borderId="0">
      <protection locked="0"/>
    </xf>
    <xf numFmtId="177" fontId="46" fillId="0" borderId="0">
      <protection locked="0"/>
    </xf>
    <xf numFmtId="177" fontId="46" fillId="0" borderId="0">
      <protection locked="0"/>
    </xf>
    <xf numFmtId="0" fontId="30" fillId="0" borderId="0"/>
    <xf numFmtId="294" fontId="49" fillId="0" borderId="0">
      <protection locked="0"/>
    </xf>
    <xf numFmtId="177" fontId="46" fillId="0" borderId="0">
      <protection locked="0"/>
    </xf>
    <xf numFmtId="0" fontId="88" fillId="0" borderId="0"/>
    <xf numFmtId="177" fontId="46" fillId="0" borderId="0">
      <protection locked="0"/>
    </xf>
    <xf numFmtId="177" fontId="49" fillId="0" borderId="0">
      <protection locked="0"/>
    </xf>
    <xf numFmtId="49" fontId="226" fillId="0" borderId="14">
      <alignment horizontal="center" vertical="center" wrapText="1"/>
    </xf>
    <xf numFmtId="49" fontId="194" fillId="0" borderId="14" applyNumberFormat="0" applyFill="0" applyAlignment="0" applyProtection="0"/>
    <xf numFmtId="0" fontId="35" fillId="0" borderId="14" applyBorder="0">
      <alignment horizontal="center" vertical="center" wrapText="1"/>
    </xf>
    <xf numFmtId="218" fontId="17" fillId="0" borderId="0"/>
    <xf numFmtId="0" fontId="30" fillId="0" borderId="0"/>
    <xf numFmtId="9" fontId="30" fillId="0" borderId="0" applyFont="0" applyFill="0" applyBorder="0" applyAlignment="0" applyProtection="0"/>
    <xf numFmtId="49" fontId="194" fillId="0" borderId="14" applyNumberFormat="0" applyFill="0" applyAlignment="0" applyProtection="0"/>
    <xf numFmtId="0" fontId="38" fillId="0" borderId="0"/>
    <xf numFmtId="0" fontId="38" fillId="0" borderId="0"/>
    <xf numFmtId="0" fontId="1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5" fillId="0" borderId="0"/>
    <xf numFmtId="0" fontId="17" fillId="0" borderId="0"/>
    <xf numFmtId="0" fontId="17" fillId="0" borderId="0"/>
    <xf numFmtId="0" fontId="17" fillId="0" borderId="0"/>
    <xf numFmtId="0" fontId="35" fillId="0" borderId="0"/>
    <xf numFmtId="0" fontId="17" fillId="0" borderId="0"/>
    <xf numFmtId="0" fontId="35" fillId="0" borderId="0"/>
    <xf numFmtId="0" fontId="17" fillId="0" borderId="0"/>
    <xf numFmtId="0" fontId="17" fillId="0" borderId="0"/>
    <xf numFmtId="0" fontId="35" fillId="0" borderId="0"/>
    <xf numFmtId="0" fontId="17" fillId="0" borderId="0"/>
    <xf numFmtId="0" fontId="17" fillId="0" borderId="0"/>
    <xf numFmtId="0" fontId="17" fillId="0" borderId="0"/>
    <xf numFmtId="0" fontId="35" fillId="0" borderId="0"/>
    <xf numFmtId="0" fontId="35" fillId="0" borderId="0"/>
    <xf numFmtId="0" fontId="17" fillId="0" borderId="0"/>
    <xf numFmtId="0" fontId="35" fillId="0" borderId="0"/>
    <xf numFmtId="0" fontId="17" fillId="0" borderId="0"/>
    <xf numFmtId="0" fontId="17" fillId="0" borderId="0"/>
    <xf numFmtId="0" fontId="35" fillId="0" borderId="0"/>
    <xf numFmtId="0" fontId="17" fillId="0" borderId="0"/>
    <xf numFmtId="0" fontId="17" fillId="0" borderId="0"/>
    <xf numFmtId="218" fontId="17" fillId="0" borderId="0"/>
    <xf numFmtId="0" fontId="35" fillId="0" borderId="0"/>
    <xf numFmtId="0" fontId="17" fillId="0" borderId="0"/>
    <xf numFmtId="0" fontId="17" fillId="0" borderId="0"/>
    <xf numFmtId="0" fontId="17" fillId="0" borderId="0"/>
    <xf numFmtId="0" fontId="35" fillId="0" borderId="0"/>
    <xf numFmtId="0" fontId="17" fillId="0" borderId="0"/>
    <xf numFmtId="0" fontId="35" fillId="0" borderId="0"/>
    <xf numFmtId="0" fontId="17" fillId="0" borderId="0"/>
    <xf numFmtId="0" fontId="17" fillId="0" borderId="0"/>
    <xf numFmtId="0" fontId="35" fillId="0" borderId="0"/>
    <xf numFmtId="0" fontId="17" fillId="0" borderId="0"/>
    <xf numFmtId="0" fontId="17" fillId="0" borderId="0"/>
    <xf numFmtId="0" fontId="17" fillId="0" borderId="0"/>
    <xf numFmtId="0" fontId="35" fillId="0" borderId="0"/>
    <xf numFmtId="0" fontId="35" fillId="0" borderId="0"/>
    <xf numFmtId="0" fontId="17" fillId="0" borderId="0"/>
    <xf numFmtId="0" fontId="35" fillId="0" borderId="0"/>
    <xf numFmtId="0" fontId="17" fillId="0" borderId="0"/>
    <xf numFmtId="0" fontId="17" fillId="0" borderId="0"/>
    <xf numFmtId="0" fontId="35" fillId="0" borderId="0"/>
    <xf numFmtId="0" fontId="17" fillId="0" borderId="0"/>
    <xf numFmtId="0" fontId="17" fillId="0" borderId="0"/>
    <xf numFmtId="0" fontId="137" fillId="42" borderId="16" applyNumberFormat="0" applyAlignment="0" applyProtection="0"/>
    <xf numFmtId="0" fontId="105" fillId="0" borderId="58" applyNumberFormat="0" applyFill="0" applyAlignment="0" applyProtection="0"/>
    <xf numFmtId="0" fontId="137" fillId="48" borderId="16" applyNumberFormat="0" applyAlignment="0" applyProtection="0"/>
    <xf numFmtId="0" fontId="70" fillId="38" borderId="0" applyNumberFormat="0" applyBorder="0" applyAlignment="0" applyProtection="0"/>
    <xf numFmtId="0" fontId="60" fillId="73" borderId="0" applyNumberFormat="0" applyBorder="0" applyAlignment="0" applyProtection="0"/>
    <xf numFmtId="0" fontId="117" fillId="39" borderId="0" applyNumberFormat="0" applyBorder="0" applyAlignment="0" applyProtection="0"/>
    <xf numFmtId="0" fontId="98" fillId="0" borderId="0" applyNumberFormat="0" applyFill="0" applyBorder="0" applyAlignment="0" applyProtection="0"/>
    <xf numFmtId="0" fontId="17" fillId="122" borderId="41" applyNumberFormat="0" applyFont="0" applyAlignment="0" applyProtection="0"/>
    <xf numFmtId="295" fontId="35" fillId="0" borderId="0" applyFill="0" applyBorder="0" applyAlignment="0" applyProtection="0"/>
    <xf numFmtId="0" fontId="192" fillId="0" borderId="0" applyNumberFormat="0" applyFill="0" applyBorder="0" applyAlignment="0" applyProtection="0"/>
    <xf numFmtId="0" fontId="134" fillId="0" borderId="35" applyNumberFormat="0" applyFill="0" applyAlignment="0" applyProtection="0"/>
    <xf numFmtId="0" fontId="146" fillId="118" borderId="0" applyNumberFormat="0" applyBorder="0" applyAlignment="0" applyProtection="0"/>
    <xf numFmtId="0" fontId="48" fillId="38" borderId="0" applyNumberFormat="0" applyBorder="0" applyAlignment="0" applyProtection="0"/>
    <xf numFmtId="0" fontId="60" fillId="62" borderId="0" applyNumberFormat="0" applyBorder="0" applyAlignment="0" applyProtection="0"/>
    <xf numFmtId="0" fontId="31" fillId="0" borderId="0"/>
    <xf numFmtId="207" fontId="48" fillId="0" borderId="0" applyFont="0" applyFill="0" applyBorder="0" applyAlignment="0" applyProtection="0"/>
    <xf numFmtId="0" fontId="147" fillId="0" borderId="39" applyNumberFormat="0" applyFill="0" applyAlignment="0" applyProtection="0"/>
    <xf numFmtId="0" fontId="77" fillId="99" borderId="21" applyNumberFormat="0" applyAlignment="0" applyProtection="0"/>
    <xf numFmtId="0" fontId="30" fillId="0" borderId="0"/>
    <xf numFmtId="0" fontId="30" fillId="0" borderId="0"/>
    <xf numFmtId="0" fontId="218" fillId="0" borderId="0" applyNumberFormat="0" applyFill="0" applyBorder="0" applyAlignment="0" applyProtection="0"/>
    <xf numFmtId="295" fontId="35" fillId="0" borderId="0" applyFill="0" applyBorder="0" applyAlignment="0" applyProtection="0"/>
    <xf numFmtId="207" fontId="48" fillId="0" borderId="0" applyFont="0" applyFill="0" applyBorder="0" applyAlignment="0" applyProtection="0"/>
    <xf numFmtId="0" fontId="48" fillId="0" borderId="0"/>
    <xf numFmtId="207" fontId="48" fillId="0" borderId="0" applyFont="0" applyFill="0" applyBorder="0" applyAlignment="0" applyProtection="0"/>
    <xf numFmtId="0" fontId="147" fillId="0" borderId="39" applyNumberFormat="0" applyFill="0" applyAlignment="0" applyProtection="0"/>
    <xf numFmtId="0" fontId="77" fillId="99" borderId="21" applyNumberFormat="0" applyAlignment="0" applyProtection="0"/>
    <xf numFmtId="0" fontId="204" fillId="0" borderId="0" applyNumberFormat="0" applyFill="0" applyBorder="0" applyAlignment="0" applyProtection="0"/>
    <xf numFmtId="296" fontId="35" fillId="0" borderId="0" applyFill="0" applyBorder="0" applyAlignment="0" applyProtection="0"/>
    <xf numFmtId="296" fontId="35" fillId="0" borderId="0" applyFill="0" applyBorder="0" applyAlignment="0" applyProtection="0"/>
    <xf numFmtId="0" fontId="48" fillId="0" borderId="0"/>
    <xf numFmtId="0" fontId="30" fillId="0" borderId="0"/>
  </cellStyleXfs>
  <cellXfs count="55">
    <xf numFmtId="49" fontId="0" fillId="0" borderId="0" xfId="0">
      <alignment vertical="top"/>
    </xf>
    <xf numFmtId="0" fontId="18" fillId="0" borderId="0" xfId="1" applyNumberFormat="1" applyFont="1" applyBorder="1" applyAlignment="1">
      <alignment horizontal="left" vertical="center"/>
    </xf>
    <xf numFmtId="0" fontId="18" fillId="0" borderId="0" xfId="1" applyNumberFormat="1" applyFont="1" applyBorder="1" applyAlignment="1">
      <alignment vertical="center" wrapText="1"/>
    </xf>
    <xf numFmtId="0" fontId="18" fillId="0" borderId="0" xfId="0" applyNumberFormat="1" applyFont="1" applyBorder="1" applyAlignment="1">
      <alignment horizontal="left" vertical="center"/>
    </xf>
    <xf numFmtId="0" fontId="20" fillId="0" borderId="0" xfId="1" applyNumberFormat="1" applyFont="1" applyBorder="1" applyAlignment="1">
      <alignment horizontal="left" vertical="center"/>
    </xf>
    <xf numFmtId="0" fontId="18" fillId="0" borderId="0" xfId="0" applyNumberFormat="1" applyFont="1" applyBorder="1" applyAlignment="1">
      <alignment vertical="center" wrapText="1"/>
    </xf>
    <xf numFmtId="0" fontId="21" fillId="0" borderId="0" xfId="0" applyNumberFormat="1" applyFont="1" applyBorder="1" applyAlignment="1">
      <alignment vertical="center" wrapText="1"/>
    </xf>
    <xf numFmtId="0" fontId="22" fillId="0" borderId="0" xfId="1" applyNumberFormat="1" applyFont="1" applyBorder="1" applyAlignment="1">
      <alignment horizontal="left" vertical="center"/>
    </xf>
    <xf numFmtId="0" fontId="23" fillId="0" borderId="0" xfId="1" applyNumberFormat="1" applyFont="1" applyBorder="1" applyAlignment="1">
      <alignment horizontal="center" vertical="center"/>
    </xf>
    <xf numFmtId="0" fontId="20" fillId="0" borderId="0" xfId="1" applyNumberFormat="1" applyFont="1" applyBorder="1" applyAlignment="1">
      <alignment horizontal="left" vertical="center"/>
    </xf>
    <xf numFmtId="0" fontId="25" fillId="0" borderId="0" xfId="1" applyNumberFormat="1" applyFont="1" applyBorder="1" applyAlignment="1">
      <alignment horizontal="left" vertical="center"/>
    </xf>
    <xf numFmtId="0" fontId="18" fillId="0" borderId="13" xfId="1" applyNumberFormat="1" applyFont="1" applyBorder="1" applyAlignment="1">
      <alignment horizontal="center" vertical="center" wrapText="1"/>
    </xf>
    <xf numFmtId="0" fontId="18" fillId="0" borderId="14" xfId="1" applyNumberFormat="1" applyFont="1" applyBorder="1" applyAlignment="1">
      <alignment horizontal="center" vertical="center" wrapText="1"/>
    </xf>
    <xf numFmtId="4" fontId="20" fillId="0" borderId="14" xfId="1" applyNumberFormat="1" applyFont="1" applyBorder="1" applyAlignment="1">
      <alignment horizontal="center" vertical="center" wrapText="1"/>
    </xf>
    <xf numFmtId="164" fontId="21" fillId="0" borderId="14" xfId="1" applyNumberFormat="1" applyFont="1" applyBorder="1" applyAlignment="1">
      <alignment vertical="center" wrapText="1"/>
    </xf>
    <xf numFmtId="2" fontId="20" fillId="0" borderId="14" xfId="1" applyNumberFormat="1" applyFont="1" applyBorder="1" applyAlignment="1">
      <alignment horizontal="center" vertical="center" wrapText="1"/>
    </xf>
    <xf numFmtId="164" fontId="28" fillId="0" borderId="14" xfId="1" applyNumberFormat="1" applyFont="1" applyBorder="1" applyAlignment="1">
      <alignment vertical="center" wrapText="1"/>
    </xf>
    <xf numFmtId="3" fontId="20" fillId="0" borderId="14" xfId="1" applyNumberFormat="1" applyFont="1" applyBorder="1" applyAlignment="1">
      <alignment horizontal="center" vertical="center" wrapText="1"/>
    </xf>
    <xf numFmtId="165" fontId="20" fillId="0" borderId="14" xfId="1" applyNumberFormat="1" applyFont="1" applyBorder="1" applyAlignment="1">
      <alignment horizontal="center" vertical="center" wrapText="1"/>
    </xf>
    <xf numFmtId="0" fontId="25" fillId="0" borderId="14" xfId="1" applyNumberFormat="1" applyFont="1" applyBorder="1" applyAlignment="1">
      <alignment horizontal="center" vertical="center" wrapText="1"/>
    </xf>
    <xf numFmtId="49" fontId="25" fillId="0" borderId="14" xfId="1" applyNumberFormat="1" applyFont="1" applyBorder="1" applyAlignment="1">
      <alignment horizontal="center" vertical="center"/>
    </xf>
    <xf numFmtId="4" fontId="25" fillId="0" borderId="14" xfId="1" applyNumberFormat="1" applyFont="1" applyBorder="1" applyAlignment="1">
      <alignment horizontal="center" vertical="center" wrapText="1"/>
    </xf>
    <xf numFmtId="0" fontId="309" fillId="0" borderId="0" xfId="1" applyNumberFormat="1" applyFont="1" applyBorder="1" applyAlignment="1">
      <alignment horizontal="left" vertical="center"/>
    </xf>
    <xf numFmtId="0" fontId="28" fillId="0" borderId="0" xfId="1" applyNumberFormat="1" applyFont="1" applyBorder="1" applyAlignment="1">
      <alignment horizontal="left" vertical="center"/>
    </xf>
    <xf numFmtId="0" fontId="20" fillId="0" borderId="14" xfId="1" applyNumberFormat="1" applyFont="1" applyBorder="1" applyAlignment="1">
      <alignment horizontal="center" vertical="center" wrapText="1"/>
    </xf>
    <xf numFmtId="0" fontId="25" fillId="0" borderId="14" xfId="0" applyNumberFormat="1" applyFont="1" applyBorder="1" applyAlignment="1">
      <alignment horizontal="left" vertical="center" wrapText="1"/>
    </xf>
    <xf numFmtId="10" fontId="20" fillId="0" borderId="14" xfId="1" applyNumberFormat="1" applyFont="1" applyBorder="1" applyAlignment="1">
      <alignment horizontal="center" vertical="center" wrapText="1"/>
    </xf>
    <xf numFmtId="0" fontId="25" fillId="0" borderId="14" xfId="1" applyNumberFormat="1" applyFont="1" applyBorder="1" applyAlignment="1">
      <alignment horizontal="center" vertical="center" wrapText="1"/>
    </xf>
    <xf numFmtId="4" fontId="27" fillId="0" borderId="14" xfId="2" applyNumberFormat="1" applyFont="1" applyBorder="1" applyAlignment="1">
      <alignment horizontal="left" vertical="center" wrapText="1"/>
    </xf>
    <xf numFmtId="4" fontId="29" fillId="0" borderId="14" xfId="2" applyNumberFormat="1" applyFont="1" applyBorder="1" applyAlignment="1">
      <alignment horizontal="left" vertical="center" wrapText="1"/>
    </xf>
    <xf numFmtId="0" fontId="20" fillId="0" borderId="13" xfId="1" applyNumberFormat="1" applyFont="1" applyBorder="1" applyAlignment="1">
      <alignment horizontal="left" vertical="center"/>
    </xf>
    <xf numFmtId="0" fontId="20" fillId="0" borderId="82" xfId="1" applyNumberFormat="1" applyFont="1" applyBorder="1" applyAlignment="1">
      <alignment horizontal="left" vertical="center"/>
    </xf>
    <xf numFmtId="0" fontId="20" fillId="0" borderId="0" xfId="1" applyNumberFormat="1" applyFont="1" applyBorder="1" applyAlignment="1">
      <alignment horizontal="center" vertical="center"/>
    </xf>
    <xf numFmtId="0" fontId="20" fillId="0" borderId="10" xfId="1" applyNumberFormat="1" applyFont="1" applyBorder="1" applyAlignment="1">
      <alignment horizontal="center" vertical="center"/>
    </xf>
    <xf numFmtId="0" fontId="109" fillId="0" borderId="0" xfId="1" applyNumberFormat="1" applyFont="1" applyBorder="1" applyAlignment="1">
      <alignment horizontal="center" vertical="center" wrapText="1"/>
    </xf>
    <xf numFmtId="0" fontId="22" fillId="0" borderId="0" xfId="1" applyNumberFormat="1" applyFont="1" applyBorder="1" applyAlignment="1">
      <alignment horizontal="center" vertical="center"/>
    </xf>
    <xf numFmtId="0" fontId="24" fillId="0" borderId="10" xfId="1" applyNumberFormat="1" applyFont="1" applyBorder="1" applyAlignment="1">
      <alignment horizontal="center" vertical="center"/>
    </xf>
    <xf numFmtId="0" fontId="18" fillId="0" borderId="11" xfId="1" applyNumberFormat="1" applyFont="1" applyBorder="1" applyAlignment="1">
      <alignment horizontal="center" vertical="center"/>
    </xf>
    <xf numFmtId="0" fontId="20" fillId="0" borderId="14" xfId="1" applyNumberFormat="1" applyFont="1" applyBorder="1" applyAlignment="1">
      <alignment horizontal="center" vertical="center" wrapText="1"/>
    </xf>
    <xf numFmtId="0" fontId="25" fillId="0" borderId="13" xfId="1" applyNumberFormat="1" applyFont="1" applyBorder="1" applyAlignment="1">
      <alignment horizontal="left" vertical="center"/>
    </xf>
    <xf numFmtId="0" fontId="25" fillId="0" borderId="12" xfId="1" applyNumberFormat="1" applyFont="1" applyBorder="1" applyAlignment="1">
      <alignment horizontal="left" vertical="center"/>
    </xf>
    <xf numFmtId="0" fontId="25" fillId="0" borderId="82" xfId="1" applyNumberFormat="1" applyFont="1" applyBorder="1" applyAlignment="1">
      <alignment horizontal="left" vertical="center"/>
    </xf>
    <xf numFmtId="0" fontId="20" fillId="0" borderId="12" xfId="1" applyNumberFormat="1" applyFont="1" applyBorder="1" applyAlignment="1">
      <alignment horizontal="left" vertical="center"/>
    </xf>
    <xf numFmtId="49" fontId="20" fillId="0" borderId="13" xfId="1" applyNumberFormat="1" applyFont="1" applyBorder="1" applyAlignment="1">
      <alignment horizontal="left" vertical="center"/>
    </xf>
    <xf numFmtId="49" fontId="20" fillId="0" borderId="12" xfId="1" applyNumberFormat="1" applyFont="1" applyBorder="1" applyAlignment="1">
      <alignment horizontal="left" vertical="center"/>
    </xf>
    <xf numFmtId="49" fontId="20" fillId="0" borderId="82" xfId="1" applyNumberFormat="1" applyFont="1" applyBorder="1" applyAlignment="1">
      <alignment horizontal="left" vertical="center"/>
    </xf>
    <xf numFmtId="49" fontId="18" fillId="0" borderId="12" xfId="1" applyNumberFormat="1" applyFont="1" applyBorder="1" applyAlignment="1">
      <alignment horizontal="center" vertical="center"/>
    </xf>
    <xf numFmtId="0" fontId="18" fillId="0" borderId="12" xfId="1" applyNumberFormat="1" applyFont="1" applyBorder="1" applyAlignment="1">
      <alignment horizontal="left" vertical="center" wrapText="1"/>
    </xf>
    <xf numFmtId="0" fontId="18" fillId="0" borderId="82" xfId="1" applyNumberFormat="1" applyFont="1" applyBorder="1" applyAlignment="1">
      <alignment horizontal="left" vertical="center" wrapText="1"/>
    </xf>
    <xf numFmtId="0" fontId="18" fillId="0" borderId="12" xfId="1" applyNumberFormat="1" applyFont="1" applyBorder="1" applyAlignment="1">
      <alignment horizontal="left" vertical="center"/>
    </xf>
    <xf numFmtId="0" fontId="18" fillId="0" borderId="82" xfId="1" applyNumberFormat="1" applyFont="1" applyBorder="1" applyAlignment="1">
      <alignment horizontal="left" vertical="center"/>
    </xf>
    <xf numFmtId="49" fontId="25" fillId="0" borderId="14" xfId="1" applyNumberFormat="1" applyFont="1" applyBorder="1" applyAlignment="1">
      <alignment horizontal="center" vertical="center"/>
    </xf>
    <xf numFmtId="0" fontId="25" fillId="0" borderId="14" xfId="1" applyNumberFormat="1" applyFont="1" applyBorder="1" applyAlignment="1">
      <alignment horizontal="left" vertical="center" wrapText="1"/>
    </xf>
    <xf numFmtId="49" fontId="18" fillId="0" borderId="14" xfId="1" applyNumberFormat="1" applyFont="1" applyBorder="1" applyAlignment="1">
      <alignment horizontal="center" vertical="center"/>
    </xf>
    <xf numFmtId="0" fontId="18" fillId="0" borderId="14" xfId="1" applyNumberFormat="1" applyFont="1" applyBorder="1" applyAlignment="1">
      <alignment horizontal="left" vertical="center" wrapText="1"/>
    </xf>
  </cellXfs>
  <cellStyles count="17624">
    <cellStyle name="_x0004_" xfId="3"/>
    <cellStyle name="_x0004__x0004_" xfId="4"/>
    <cellStyle name=" 1" xfId="5"/>
    <cellStyle name=" 1 2" xfId="6"/>
    <cellStyle name=" 1 2 2" xfId="7"/>
    <cellStyle name=" 1 2 3" xfId="8"/>
    <cellStyle name=" 1 3" xfId="9"/>
    <cellStyle name=" 1_Stage1" xfId="10"/>
    <cellStyle name="_x0004_ 2" xfId="11"/>
    <cellStyle name="_x000a_bidires=100_x000d_" xfId="12"/>
    <cellStyle name="_x000a_bidires=100_x000d_ 2" xfId="13"/>
    <cellStyle name="%" xfId="14"/>
    <cellStyle name="% 2" xfId="15"/>
    <cellStyle name="%_Inputs" xfId="16"/>
    <cellStyle name="%_Inputs (const)" xfId="17"/>
    <cellStyle name="%_Inputs (const) 2" xfId="18"/>
    <cellStyle name="%_Inputs 2" xfId="19"/>
    <cellStyle name="%_Inputs 2 2" xfId="20"/>
    <cellStyle name="%_Inputs Co" xfId="21"/>
    <cellStyle name="%_Inputs Co 2" xfId="22"/>
    <cellStyle name="%_Inputs Co 2 2" xfId="23"/>
    <cellStyle name="?" xfId="24"/>
    <cellStyle name="?_x0008_" xfId="25"/>
    <cellStyle name="?_x0010_" xfId="26"/>
    <cellStyle name="? 2" xfId="27"/>
    <cellStyle name="?_x0008_ 2" xfId="28"/>
    <cellStyle name="?_x0008_ 2 2" xfId="29"/>
    <cellStyle name="? 3" xfId="30"/>
    <cellStyle name="? 4" xfId="31"/>
    <cellStyle name="???" xfId="32"/>
    <cellStyle name="???_x0008_" xfId="33"/>
    <cellStyle name="???_x0008_ 2" xfId="34"/>
    <cellStyle name="???_x0008_ 2 2" xfId="35"/>
    <cellStyle name="?????" xfId="36"/>
    <cellStyle name="_x0004__x0004_???????????" xfId="37"/>
    <cellStyle name="????????????????" xfId="38"/>
    <cellStyle name="???_x0008_???????_x0008_??????" xfId="39"/>
    <cellStyle name="???????????????? 1" xfId="40"/>
    <cellStyle name="???_x0008_???????_x0008_?????? 1" xfId="41"/>
    <cellStyle name="???_x0008_???????_x0008_?????? 1 2" xfId="42"/>
    <cellStyle name="???_x0008_???????_x0008_?????? 1 2 2" xfId="43"/>
    <cellStyle name="???_x0008_???????_x0008_?????? 1_Квант_2011" xfId="44"/>
    <cellStyle name="???????????????? 2" xfId="45"/>
    <cellStyle name="???_x0008_???????_x0008_?????? 2" xfId="46"/>
    <cellStyle name="???_x0008_???????_x0008_?????? 2 2" xfId="47"/>
    <cellStyle name="???????????????? 3" xfId="48"/>
    <cellStyle name="???_x0008_???????_x0008_?????? 3" xfId="49"/>
    <cellStyle name="?????????????????" xfId="50"/>
    <cellStyle name="?_x0010_???_x0013_???????_x0013_???_x0010_???" xfId="51"/>
    <cellStyle name="????????????????? 1" xfId="52"/>
    <cellStyle name="?_x0010_???_x0013_???????_x0013_???_x0010_??? 1" xfId="53"/>
    <cellStyle name="?_x0010_???_x0013_???????_x0013_???_x0010_??? 1 2" xfId="54"/>
    <cellStyle name="?_x0010_???_x0013_???????_x0013_???_x0010_??? 10" xfId="55"/>
    <cellStyle name="?_x0010_???_x0013_???????_x0013_???_x0010_??? 11" xfId="56"/>
    <cellStyle name="?_x0010_???_x0013_???????_x0013_???_x0010_??? 12" xfId="57"/>
    <cellStyle name="?_x0010_???_x0013_???????_x0013_???_x0010_??? 13" xfId="58"/>
    <cellStyle name="?_x0010_???_x0013_???????_x0013_???_x0010_??? 14" xfId="59"/>
    <cellStyle name="?_x0010_???_x0013_???????_x0013_???_x0010_??? 15" xfId="60"/>
    <cellStyle name="?_x0010_???_x0013_???????_x0013_???_x0010_??? 16" xfId="61"/>
    <cellStyle name="?_x0010_???_x0013_???????_x0013_???_x0010_??? 17" xfId="62"/>
    <cellStyle name="?_x0010_???_x0013_???????_x0013_???_x0010_??? 18" xfId="63"/>
    <cellStyle name="?_x0010_???_x0013_???????_x0013_???_x0010_??? 19" xfId="64"/>
    <cellStyle name="????????????????? 2" xfId="65"/>
    <cellStyle name="?_x0010_???_x0013_???????_x0013_???_x0010_??? 2" xfId="66"/>
    <cellStyle name="????????????????? 3" xfId="67"/>
    <cellStyle name="?_x0010_???_x0013_???????_x0013_???_x0010_??? 3" xfId="68"/>
    <cellStyle name="?_x0010_???_x0013_???????_x0013_???_x0010_??? 4" xfId="69"/>
    <cellStyle name="?_x0010_???_x0013_???????_x0013_???_x0010_??? 5" xfId="70"/>
    <cellStyle name="?_x0010_???_x0013_???????_x0013_???_x0010_??? 6" xfId="71"/>
    <cellStyle name="?_x0010_???_x0013_???????_x0013_???_x0010_??? 7" xfId="72"/>
    <cellStyle name="?_x0010_???_x0013_???????_x0013_???_x0010_??? 8" xfId="73"/>
    <cellStyle name="?_x0010_???_x0013_???????_x0013_???_x0010_??? 9" xfId="74"/>
    <cellStyle name="?????????????????????" xfId="75"/>
    <cellStyle name="?_x0008_???????_x0008_???????_x0008_??????" xfId="76"/>
    <cellStyle name="????????????????????? 1" xfId="77"/>
    <cellStyle name="?_x0008_???????_x0008_???????_x0008_?????? 1" xfId="78"/>
    <cellStyle name="????????????????????? 2" xfId="79"/>
    <cellStyle name="?_x0008_???????_x0008_???????_x0008_?????? 2" xfId="80"/>
    <cellStyle name="????????????????????? 3" xfId="81"/>
    <cellStyle name="?_x0008_???????_x0008_???????_x0008_?????? 3" xfId="82"/>
    <cellStyle name="???????????????????????" xfId="83"/>
    <cellStyle name="?_x0008_???????_x0008_???????_x0001_???????_x0001_?" xfId="84"/>
    <cellStyle name="??????????????????????? 1" xfId="85"/>
    <cellStyle name="?_x0008_???????_x0008_???????_x0001_???????_x0001_? 1" xfId="86"/>
    <cellStyle name="?_x0008_???????_x0008_???????_x0001_???????_x0001_? 1 2" xfId="87"/>
    <cellStyle name="?_x0008_???????_x0008_???????_x0001_???????_x0001_? 1 2 2" xfId="88"/>
    <cellStyle name="?_x0008_???????_x0008_???????_x0001_???????_x0001_? 1_Квант_2011" xfId="89"/>
    <cellStyle name="??????????????????????? 2" xfId="90"/>
    <cellStyle name="?_x0008_???????_x0008_???????_x0001_???????_x0001_? 2" xfId="91"/>
    <cellStyle name="?_x0008_???????_x0008_???????_x0001_???????_x0001_? 2 2" xfId="92"/>
    <cellStyle name="??????????????????????? 3" xfId="93"/>
    <cellStyle name="?_x0008_???????_x0008_???????_x0001_???????_x0001_? 3" xfId="94"/>
    <cellStyle name="???????????????????????_Альбом форм ЕБП11 (ДЗО)" xfId="95"/>
    <cellStyle name="?_x0008_???????_x0008_???????_x0001_???????_x0001_?_Альбом форм ЕБП11 (ДЗО)" xfId="96"/>
    <cellStyle name="?_x0010_???_x0013_???????_x0013_???_x0010_???_Алтай_2011" xfId="97"/>
    <cellStyle name="?????????????????_Альбом форм ЕБП11 (ДЗО)" xfId="98"/>
    <cellStyle name="?_x0010_???_x0013_???????_x0013_???_x0010_???_Альбом форм ЕБП11 (ДЗО)" xfId="99"/>
    <cellStyle name="????????????????_Альбом форм ЕБП11 (ДЗО)" xfId="100"/>
    <cellStyle name="???_x0008_???????_x0008_??????_Альбом форм ЕБП11 (ДЗО)" xfId="101"/>
    <cellStyle name="???_x0008__1.1.2" xfId="102"/>
    <cellStyle name="?_x0010__~БДР Энергокомфорт за 2009 год" xfId="103"/>
    <cellStyle name="?_x0008__1.1.2" xfId="104"/>
    <cellStyle name="?_x0010__Алтай_2011" xfId="105"/>
    <cellStyle name="?_x0008__прил.5.2" xfId="106"/>
    <cellStyle name="?_x0010__Приложения к Регламенту" xfId="107"/>
    <cellStyle name="?…?ж?Ш?и [0.00]" xfId="108"/>
    <cellStyle name="?…?ж?Ш?и [0.00] 2" xfId="109"/>
    <cellStyle name="?W??_‘O’с?р??" xfId="110"/>
    <cellStyle name="]_x000d__x000a_Zoomed=1_x000d__x000a_Row=0_x000d__x000a_Column=0_x000d__x000a_Height=0_x000d__x000a_Width=0_x000d__x000a_FontName=FoxFont_x000d__x000a_FontStyle=0_x000d__x000a_FontSize=9_x000d__x000a_PrtFontName=FoxPrin" xfId="111"/>
    <cellStyle name="_ BS London " xfId="112"/>
    <cellStyle name="_ PL London" xfId="113"/>
    <cellStyle name="_~5075521" xfId="114"/>
    <cellStyle name="_~6099726" xfId="115"/>
    <cellStyle name="_~6099726 2" xfId="116"/>
    <cellStyle name="_~6099726 3" xfId="117"/>
    <cellStyle name="_~6099726_Альбом форм ЕБП11 (ВоКС) вар 18.01.11" xfId="118"/>
    <cellStyle name="_~6099726_Альбом форм ЕБП11 (ДЗО)" xfId="119"/>
    <cellStyle name="_~6099726_Волжские_2011" xfId="120"/>
    <cellStyle name="_~6099726_Квант_2011" xfId="121"/>
    <cellStyle name="_~8865067" xfId="122"/>
    <cellStyle name="_+94 Прил. 24 2006-2010 новое с Соглашением 17.08.07" xfId="123"/>
    <cellStyle name="_+94 Прил. 24 2006-2010 новое с Соглашением 17.08.07_прил.7а" xfId="124"/>
    <cellStyle name="_+94 Прил. 24 2006-2010 новое с Соглашением 17.08.07_прил.7а_1" xfId="125"/>
    <cellStyle name="_+94 Прил. 24 2006-2010 новое с Соглашением 17.08.07_приложение 1.4" xfId="126"/>
    <cellStyle name="_+94 Прил. 24 2006-2010 новое с Соглашением 17.08.07_Филиал" xfId="127"/>
    <cellStyle name="_02_ф2_06" xfId="128"/>
    <cellStyle name="_02-07-2001" xfId="129"/>
    <cellStyle name="_03_Отчетные_Производство" xfId="130"/>
    <cellStyle name="_05-03-2001" xfId="131"/>
    <cellStyle name="_07_Трансформация" xfId="132"/>
    <cellStyle name="_08-11-2000" xfId="133"/>
    <cellStyle name="_08-11-2000_1" xfId="134"/>
    <cellStyle name="_09-04-2001" xfId="135"/>
    <cellStyle name="_13-12-2000" xfId="136"/>
    <cellStyle name="_2005_БЮДЖЕТ В4 ==11.11.==  КР Дороги, Мосты" xfId="137"/>
    <cellStyle name="_2006.06.26_в командировку(edit 23.06.06)_Балансы и макеты" xfId="138"/>
    <cellStyle name="_2006_06_28_MGRES_inventories_request" xfId="139"/>
    <cellStyle name="_2008г. и 4кв" xfId="140"/>
    <cellStyle name="_2010г Приложения 4_1 5 (2) (2)" xfId="141"/>
    <cellStyle name="_2010г Приложения 4_1 5 (2) (2)_1.4" xfId="142"/>
    <cellStyle name="_2010г Приложения 4_1 5 (2) (2)_прил.7а" xfId="143"/>
    <cellStyle name="_2010г Приложения 4_1 5 (2) (2)_прил.7а_1" xfId="144"/>
    <cellStyle name="_2010г Приложения 4_1 5 (2) (2)_Филиал" xfId="145"/>
    <cellStyle name="_23-10-2000" xfId="146"/>
    <cellStyle name="_24 с ГЕНЕРАЦИЕЙ 14.02.08" xfId="147"/>
    <cellStyle name="_24 с ГЕНЕРАЦИЕЙ 14.02.08_прил.7а" xfId="148"/>
    <cellStyle name="_24 с ГЕНЕРАЦИЕЙ 14.02.08_прил.7а_1" xfId="149"/>
    <cellStyle name="_24 с ГЕНЕРАЦИЕЙ 14.02.08_приложение 1.4" xfId="150"/>
    <cellStyle name="_24 с ГЕНЕРАЦИЕЙ 14.02.08_Филиал" xfId="151"/>
    <cellStyle name="_24 Свод" xfId="152"/>
    <cellStyle name="_25-06-2001" xfId="153"/>
    <cellStyle name="_25-12-2000" xfId="154"/>
    <cellStyle name="_27 Свод" xfId="155"/>
    <cellStyle name="_30-10-2000" xfId="156"/>
    <cellStyle name="_4_macro 2009" xfId="157"/>
    <cellStyle name="_AR_07" xfId="158"/>
    <cellStyle name="_AR_AGC_IFRS_2006_for FBK" xfId="159"/>
    <cellStyle name="_CashFlow_2007_проект_02_02_final" xfId="160"/>
    <cellStyle name="_CashFlow_2007_проект_02_02_final 2" xfId="161"/>
    <cellStyle name="_ChE London-NEW!" xfId="162"/>
    <cellStyle name="_Condition-long(2012-2030)нах" xfId="163"/>
    <cellStyle name="_Cons_2006_CFS_Notes_ТГК-2" xfId="164"/>
    <cellStyle name="_CPI foodimp" xfId="165"/>
    <cellStyle name="_FFF" xfId="166"/>
    <cellStyle name="_FFF 2" xfId="167"/>
    <cellStyle name="_FFF 3" xfId="168"/>
    <cellStyle name="_FFF_New Form10_2" xfId="169"/>
    <cellStyle name="_FFF_New Form10_2 2" xfId="170"/>
    <cellStyle name="_FFF_New Form10_2 3" xfId="171"/>
    <cellStyle name="_FFF_New Form10_2_Альбом форм ЕБП11 (ВоКС) вар 18.01.11" xfId="172"/>
    <cellStyle name="_FFF_New Form10_2_Альбом форм ЕБП11 (ДЗО)" xfId="173"/>
    <cellStyle name="_FFF_New Form10_2_Волжские_2011" xfId="174"/>
    <cellStyle name="_FFF_New Form10_2_Квант_2011" xfId="175"/>
    <cellStyle name="_FFF_Nsi" xfId="176"/>
    <cellStyle name="_FFF_Nsi 2" xfId="177"/>
    <cellStyle name="_FFF_Nsi 3" xfId="178"/>
    <cellStyle name="_FFF_Nsi_1" xfId="179"/>
    <cellStyle name="_FFF_Nsi_1 2" xfId="180"/>
    <cellStyle name="_FFF_Nsi_1 3" xfId="181"/>
    <cellStyle name="_FFF_Nsi_1_Альбом форм ЕБП11 (ВоКС) вар 18.01.11" xfId="182"/>
    <cellStyle name="_FFF_Nsi_1_Альбом форм ЕБП11 (ДЗО)" xfId="183"/>
    <cellStyle name="_FFF_Nsi_1_Волжские_2011" xfId="184"/>
    <cellStyle name="_FFF_Nsi_1_Квант_2011" xfId="185"/>
    <cellStyle name="_FFF_Nsi_139" xfId="186"/>
    <cellStyle name="_FFF_Nsi_139 2" xfId="187"/>
    <cellStyle name="_FFF_Nsi_139 3" xfId="188"/>
    <cellStyle name="_FFF_Nsi_139_Альбом форм ЕБП11 (ВоКС) вар 18.01.11" xfId="189"/>
    <cellStyle name="_FFF_Nsi_139_Альбом форм ЕБП11 (ДЗО)" xfId="190"/>
    <cellStyle name="_FFF_Nsi_139_Волжские_2011" xfId="191"/>
    <cellStyle name="_FFF_Nsi_139_Квант_2011" xfId="192"/>
    <cellStyle name="_FFF_Nsi_140" xfId="193"/>
    <cellStyle name="_FFF_Nsi_140 2" xfId="194"/>
    <cellStyle name="_FFF_Nsi_140 3" xfId="195"/>
    <cellStyle name="_FFF_Nsi_140(Зах)" xfId="196"/>
    <cellStyle name="_FFF_Nsi_140(Зах) 2" xfId="197"/>
    <cellStyle name="_FFF_Nsi_140(Зах) 3" xfId="198"/>
    <cellStyle name="_FFF_Nsi_140(Зах)_Альбом форм ЕБП11 (ВоКС) вар 18.01.11" xfId="199"/>
    <cellStyle name="_FFF_Nsi_140(Зах)_Альбом форм ЕБП11 (ДЗО)" xfId="200"/>
    <cellStyle name="_FFF_Nsi_140(Зах)_Волжские_2011" xfId="201"/>
    <cellStyle name="_FFF_Nsi_140(Зах)_Квант_2011" xfId="202"/>
    <cellStyle name="_FFF_Nsi_140_mod" xfId="203"/>
    <cellStyle name="_FFF_Nsi_140_mod 2" xfId="204"/>
    <cellStyle name="_FFF_Nsi_140_mod 3" xfId="205"/>
    <cellStyle name="_FFF_Nsi_140_mod_Альбом форм ЕБП11 (ВоКС) вар 18.01.11" xfId="206"/>
    <cellStyle name="_FFF_Nsi_140_mod_Альбом форм ЕБП11 (ДЗО)" xfId="207"/>
    <cellStyle name="_FFF_Nsi_140_mod_Волжские_2011" xfId="208"/>
    <cellStyle name="_FFF_Nsi_140_mod_Квант_2011" xfId="209"/>
    <cellStyle name="_FFF_Nsi_140_Альбом форм ЕБП11 (ВоКС) вар 18.01.11" xfId="210"/>
    <cellStyle name="_FFF_Nsi_140_Альбом форм ЕБП11 (ДЗО)" xfId="211"/>
    <cellStyle name="_FFF_Nsi_140_Волжские_2011" xfId="212"/>
    <cellStyle name="_FFF_Nsi_140_Квант_2011" xfId="213"/>
    <cellStyle name="_FFF_Nsi_Альбом форм ЕБП11 (ВоКС) вар 18.01.11" xfId="214"/>
    <cellStyle name="_FFF_Nsi_Альбом форм ЕБП11 (ДЗО)" xfId="215"/>
    <cellStyle name="_FFF_Nsi_Волжские_2011" xfId="216"/>
    <cellStyle name="_FFF_Nsi_Квант_2011" xfId="217"/>
    <cellStyle name="_FFF_Summary" xfId="218"/>
    <cellStyle name="_FFF_Summary 2" xfId="219"/>
    <cellStyle name="_FFF_Summary 3" xfId="220"/>
    <cellStyle name="_FFF_Summary_Альбом форм ЕБП11 (ВоКС) вар 18.01.11" xfId="221"/>
    <cellStyle name="_FFF_Summary_Альбом форм ЕБП11 (ДЗО)" xfId="222"/>
    <cellStyle name="_FFF_Summary_Волжские_2011" xfId="223"/>
    <cellStyle name="_FFF_Summary_Квант_2011" xfId="224"/>
    <cellStyle name="_FFF_Tax_form_1кв_3" xfId="225"/>
    <cellStyle name="_FFF_Tax_form_1кв_3 2" xfId="226"/>
    <cellStyle name="_FFF_Tax_form_1кв_3 3" xfId="227"/>
    <cellStyle name="_FFF_Tax_form_1кв_3_Альбом форм ЕБП11 (ВоКС) вар 18.01.11" xfId="228"/>
    <cellStyle name="_FFF_Tax_form_1кв_3_Альбом форм ЕБП11 (ДЗО)" xfId="229"/>
    <cellStyle name="_FFF_Tax_form_1кв_3_Волжские_2011" xfId="230"/>
    <cellStyle name="_FFF_Tax_form_1кв_3_Квант_2011" xfId="231"/>
    <cellStyle name="_FFF_Альбом форм ЕБП11 (ВоКС) вар 18.01.11" xfId="232"/>
    <cellStyle name="_FFF_Альбом форм ЕБП11 (ДЗО)" xfId="233"/>
    <cellStyle name="_FFF_БКЭ" xfId="234"/>
    <cellStyle name="_FFF_БКЭ 2" xfId="235"/>
    <cellStyle name="_FFF_БКЭ 3" xfId="236"/>
    <cellStyle name="_FFF_БКЭ_Альбом форм ЕБП11 (ВоКС) вар 18.01.11" xfId="237"/>
    <cellStyle name="_FFF_БКЭ_Альбом форм ЕБП11 (ДЗО)" xfId="238"/>
    <cellStyle name="_FFF_БКЭ_Волжские_2011" xfId="239"/>
    <cellStyle name="_FFF_БКЭ_Квант_2011" xfId="240"/>
    <cellStyle name="_FFF_Волжские_2011" xfId="241"/>
    <cellStyle name="_FFF_Квант_2011" xfId="242"/>
    <cellStyle name="_Final_Book_010301" xfId="243"/>
    <cellStyle name="_Final_Book_010301 2" xfId="244"/>
    <cellStyle name="_Final_Book_010301 3" xfId="245"/>
    <cellStyle name="_Final_Book_010301_New Form10_2" xfId="246"/>
    <cellStyle name="_Final_Book_010301_New Form10_2 2" xfId="247"/>
    <cellStyle name="_Final_Book_010301_New Form10_2 3" xfId="248"/>
    <cellStyle name="_Final_Book_010301_New Form10_2_Альбом форм ЕБП11 (ВоКС) вар 18.01.11" xfId="249"/>
    <cellStyle name="_Final_Book_010301_New Form10_2_Альбом форм ЕБП11 (ДЗО)" xfId="250"/>
    <cellStyle name="_Final_Book_010301_New Form10_2_Волжские_2011" xfId="251"/>
    <cellStyle name="_Final_Book_010301_New Form10_2_Квант_2011" xfId="252"/>
    <cellStyle name="_Final_Book_010301_Nsi" xfId="253"/>
    <cellStyle name="_Final_Book_010301_Nsi 2" xfId="254"/>
    <cellStyle name="_Final_Book_010301_Nsi 3" xfId="255"/>
    <cellStyle name="_Final_Book_010301_Nsi_1" xfId="256"/>
    <cellStyle name="_Final_Book_010301_Nsi_1 2" xfId="257"/>
    <cellStyle name="_Final_Book_010301_Nsi_1 3" xfId="258"/>
    <cellStyle name="_Final_Book_010301_Nsi_1_Альбом форм ЕБП11 (ВоКС) вар 18.01.11" xfId="259"/>
    <cellStyle name="_Final_Book_010301_Nsi_1_Альбом форм ЕБП11 (ДЗО)" xfId="260"/>
    <cellStyle name="_Final_Book_010301_Nsi_1_Волжские_2011" xfId="261"/>
    <cellStyle name="_Final_Book_010301_Nsi_1_Квант_2011" xfId="262"/>
    <cellStyle name="_Final_Book_010301_Nsi_139" xfId="263"/>
    <cellStyle name="_Final_Book_010301_Nsi_139 2" xfId="264"/>
    <cellStyle name="_Final_Book_010301_Nsi_139 3" xfId="265"/>
    <cellStyle name="_Final_Book_010301_Nsi_139_Альбом форм ЕБП11 (ВоКС) вар 18.01.11" xfId="266"/>
    <cellStyle name="_Final_Book_010301_Nsi_139_Альбом форм ЕБП11 (ДЗО)" xfId="267"/>
    <cellStyle name="_Final_Book_010301_Nsi_139_Волжские_2011" xfId="268"/>
    <cellStyle name="_Final_Book_010301_Nsi_139_Квант_2011" xfId="269"/>
    <cellStyle name="_Final_Book_010301_Nsi_140" xfId="270"/>
    <cellStyle name="_Final_Book_010301_Nsi_140 2" xfId="271"/>
    <cellStyle name="_Final_Book_010301_Nsi_140 3" xfId="272"/>
    <cellStyle name="_Final_Book_010301_Nsi_140(Зах)" xfId="273"/>
    <cellStyle name="_Final_Book_010301_Nsi_140(Зах) 2" xfId="274"/>
    <cellStyle name="_Final_Book_010301_Nsi_140(Зах) 3" xfId="275"/>
    <cellStyle name="_Final_Book_010301_Nsi_140(Зах)_Альбом форм ЕБП11 (ВоКС) вар 18.01.11" xfId="276"/>
    <cellStyle name="_Final_Book_010301_Nsi_140(Зах)_Альбом форм ЕБП11 (ДЗО)" xfId="277"/>
    <cellStyle name="_Final_Book_010301_Nsi_140(Зах)_Волжские_2011" xfId="278"/>
    <cellStyle name="_Final_Book_010301_Nsi_140(Зах)_Квант_2011" xfId="279"/>
    <cellStyle name="_Final_Book_010301_Nsi_140_mod" xfId="280"/>
    <cellStyle name="_Final_Book_010301_Nsi_140_mod 2" xfId="281"/>
    <cellStyle name="_Final_Book_010301_Nsi_140_mod 3" xfId="282"/>
    <cellStyle name="_Final_Book_010301_Nsi_140_mod_Альбом форм ЕБП11 (ВоКС) вар 18.01.11" xfId="283"/>
    <cellStyle name="_Final_Book_010301_Nsi_140_mod_Альбом форм ЕБП11 (ДЗО)" xfId="284"/>
    <cellStyle name="_Final_Book_010301_Nsi_140_mod_Волжские_2011" xfId="285"/>
    <cellStyle name="_Final_Book_010301_Nsi_140_mod_Квант_2011" xfId="286"/>
    <cellStyle name="_Final_Book_010301_Nsi_140_Альбом форм ЕБП11 (ВоКС) вар 18.01.11" xfId="287"/>
    <cellStyle name="_Final_Book_010301_Nsi_140_Альбом форм ЕБП11 (ДЗО)" xfId="288"/>
    <cellStyle name="_Final_Book_010301_Nsi_140_Волжские_2011" xfId="289"/>
    <cellStyle name="_Final_Book_010301_Nsi_140_Квант_2011" xfId="290"/>
    <cellStyle name="_Final_Book_010301_Nsi_Альбом форм ЕБП11 (ВоКС) вар 18.01.11" xfId="291"/>
    <cellStyle name="_Final_Book_010301_Nsi_Альбом форм ЕБП11 (ДЗО)" xfId="292"/>
    <cellStyle name="_Final_Book_010301_Nsi_Волжские_2011" xfId="293"/>
    <cellStyle name="_Final_Book_010301_Nsi_Квант_2011" xfId="294"/>
    <cellStyle name="_Final_Book_010301_Summary" xfId="295"/>
    <cellStyle name="_Final_Book_010301_Summary 2" xfId="296"/>
    <cellStyle name="_Final_Book_010301_Summary 3" xfId="297"/>
    <cellStyle name="_Final_Book_010301_Summary_Альбом форм ЕБП11 (ВоКС) вар 18.01.11" xfId="298"/>
    <cellStyle name="_Final_Book_010301_Summary_Альбом форм ЕБП11 (ДЗО)" xfId="299"/>
    <cellStyle name="_Final_Book_010301_Summary_Волжские_2011" xfId="300"/>
    <cellStyle name="_Final_Book_010301_Summary_Квант_2011" xfId="301"/>
    <cellStyle name="_Final_Book_010301_Tax_form_1кв_3" xfId="302"/>
    <cellStyle name="_Final_Book_010301_Tax_form_1кв_3 2" xfId="303"/>
    <cellStyle name="_Final_Book_010301_Tax_form_1кв_3 3" xfId="304"/>
    <cellStyle name="_Final_Book_010301_Tax_form_1кв_3_Альбом форм ЕБП11 (ВоКС) вар 18.01.11" xfId="305"/>
    <cellStyle name="_Final_Book_010301_Tax_form_1кв_3_Альбом форм ЕБП11 (ДЗО)" xfId="306"/>
    <cellStyle name="_Final_Book_010301_Tax_form_1кв_3_Волжские_2011" xfId="307"/>
    <cellStyle name="_Final_Book_010301_Tax_form_1кв_3_Квант_2011" xfId="308"/>
    <cellStyle name="_Final_Book_010301_Альбом форм ЕБП11 (ВоКС) вар 18.01.11" xfId="309"/>
    <cellStyle name="_Final_Book_010301_Альбом форм ЕБП11 (ДЗО)" xfId="310"/>
    <cellStyle name="_Final_Book_010301_БКЭ" xfId="311"/>
    <cellStyle name="_Final_Book_010301_БКЭ 2" xfId="312"/>
    <cellStyle name="_Final_Book_010301_БКЭ 3" xfId="313"/>
    <cellStyle name="_Final_Book_010301_БКЭ_Альбом форм ЕБП11 (ВоКС) вар 18.01.11" xfId="314"/>
    <cellStyle name="_Final_Book_010301_БКЭ_Альбом форм ЕБП11 (ДЗО)" xfId="315"/>
    <cellStyle name="_Final_Book_010301_БКЭ_Волжские_2011" xfId="316"/>
    <cellStyle name="_Final_Book_010301_БКЭ_Квант_2011" xfId="317"/>
    <cellStyle name="_Final_Book_010301_Волжские_2011" xfId="318"/>
    <cellStyle name="_Final_Book_010301_Квант_2011" xfId="319"/>
    <cellStyle name="_IBM PC" xfId="320"/>
    <cellStyle name="_macro 2012 var 1" xfId="321"/>
    <cellStyle name="_model" xfId="322"/>
    <cellStyle name="_Model_RAB Мой" xfId="323"/>
    <cellStyle name="_Model_RAB Мой 2" xfId="324"/>
    <cellStyle name="_Model_RAB Мой 2_OREP.KU.2011.MONTHLY.02(v0.1)" xfId="325"/>
    <cellStyle name="_Model_RAB Мой 2_OREP.KU.2011.MONTHLY.02(v0.4)" xfId="326"/>
    <cellStyle name="_Model_RAB Мой 2_OREP.KU.2011.MONTHLY.11(v1.4)" xfId="327"/>
    <cellStyle name="_Model_RAB Мой 2_TEHSHEET" xfId="328"/>
    <cellStyle name="_Model_RAB Мой 2_UPDATE.OREP.KU.2011.MONTHLY.02.TO.1.2" xfId="329"/>
    <cellStyle name="_Model_RAB Мой 3" xfId="330"/>
    <cellStyle name="_Model_RAB Мой 3 2" xfId="331"/>
    <cellStyle name="_Model_RAB Мой 4" xfId="332"/>
    <cellStyle name="_Model_RAB Мой 4 2" xfId="333"/>
    <cellStyle name="_Model_RAB Мой 5" xfId="334"/>
    <cellStyle name="_Model_RAB Мой_46EE.2011(v1.0)" xfId="335"/>
    <cellStyle name="_Model_RAB Мой_46EE.2011(v1.0)_46TE.2011(v1.0)" xfId="336"/>
    <cellStyle name="_Model_RAB Мой_46EE.2011(v1.0)_INDEX.STATION.2012(v1.0)_" xfId="337"/>
    <cellStyle name="_Model_RAB Мой_46EE.2011(v1.0)_INDEX.STATION.2012(v2.0)" xfId="338"/>
    <cellStyle name="_Model_RAB Мой_46EE.2011(v1.0)_INDEX.STATION.2012(v2.1)" xfId="339"/>
    <cellStyle name="_Model_RAB Мой_46EE.2011(v1.0)_TEPLO.PREDEL.2012.M(v1.1)_test" xfId="340"/>
    <cellStyle name="_Model_RAB Мой_46EE.2011(v1.2)" xfId="341"/>
    <cellStyle name="_Model_RAB Мой_46EE.2011(v1.2)_FORM15.2013" xfId="342"/>
    <cellStyle name="_Model_RAB Мой_46EE.2011(v1.2)_FORM3.2013" xfId="343"/>
    <cellStyle name="_Model_RAB Мой_46EE.2011(v1.2)_FORM4.2013" xfId="344"/>
    <cellStyle name="_Model_RAB Мой_46EE.2011(v1.2)_FORM5.2012(v1.0)" xfId="345"/>
    <cellStyle name="_Model_RAB Мой_46EE.2011(v1.2)_FORM8.2013(v0.3)" xfId="346"/>
    <cellStyle name="_Model_RAB Мой_46EE.2011(v1.2)_OREP.INV.GEN.G(v1.0)" xfId="347"/>
    <cellStyle name="_Model_RAB Мой_46EP.2011(v2.0)" xfId="348"/>
    <cellStyle name="_Model_RAB Мой_46EP.2012(v0.1)" xfId="349"/>
    <cellStyle name="_Model_RAB Мой_46TE.2011(v1.0)" xfId="350"/>
    <cellStyle name="_Model_RAB Мой_4DNS.UPDATE.EXAMPLE" xfId="351"/>
    <cellStyle name="_Model_RAB Мой_ARMRAZR" xfId="352"/>
    <cellStyle name="_Model_RAB Мой_ARMRAZR 2" xfId="353"/>
    <cellStyle name="_Model_RAB Мой_ARMRAZR 2 2" xfId="354"/>
    <cellStyle name="_Model_RAB Мой_BALANCE.TBO.2011YEAR(v1.1)" xfId="355"/>
    <cellStyle name="_Model_RAB Мой_BALANCE.WARM.2010.FACT(v1.0)" xfId="356"/>
    <cellStyle name="_Model_RAB Мой_BALANCE.WARM.2010.PLAN" xfId="357"/>
    <cellStyle name="_Model_RAB Мой_BALANCE.WARM.2010.PLAN_FORM15.2013" xfId="358"/>
    <cellStyle name="_Model_RAB Мой_BALANCE.WARM.2010.PLAN_FORM3.2013" xfId="359"/>
    <cellStyle name="_Model_RAB Мой_BALANCE.WARM.2010.PLAN_FORM4.2013" xfId="360"/>
    <cellStyle name="_Model_RAB Мой_BALANCE.WARM.2010.PLAN_FORM5.2012(v1.0)" xfId="361"/>
    <cellStyle name="_Model_RAB Мой_BALANCE.WARM.2010.PLAN_OREP.INV.GEN.G(v1.0)" xfId="362"/>
    <cellStyle name="_Model_RAB Мой_BALANCE.WARM.2011YEAR(v0.7)" xfId="363"/>
    <cellStyle name="_Model_RAB Мой_BALANCE.WARM.2011YEAR(v0.7)_FORM15.2013" xfId="364"/>
    <cellStyle name="_Model_RAB Мой_BALANCE.WARM.2011YEAR(v0.7)_FORM3.2013" xfId="365"/>
    <cellStyle name="_Model_RAB Мой_BALANCE.WARM.2011YEAR(v0.7)_FORM4.2013" xfId="366"/>
    <cellStyle name="_Model_RAB Мой_BALANCE.WARM.2011YEAR(v0.7)_FORM5.2012(v1.0)" xfId="367"/>
    <cellStyle name="_Model_RAB Мой_BALANCE.WARM.2011YEAR(v0.7)_OREP.INV.GEN.G(v1.0)" xfId="368"/>
    <cellStyle name="_Model_RAB Мой_BALANCE.WARM.2011YEAR.NEW.UPDATE.SCHEME" xfId="369"/>
    <cellStyle name="_Model_RAB Мой_CALC.NORMATIV.KU(v0.2)" xfId="370"/>
    <cellStyle name="_Model_RAB Мой_DOPFACTOR.VO.2012(v1.0)" xfId="371"/>
    <cellStyle name="_Model_RAB Мой_EE.2REK.P2011.4.78(v0.3)" xfId="372"/>
    <cellStyle name="_Model_RAB Мой_FORM15.2013" xfId="373"/>
    <cellStyle name="_Model_RAB Мой_FORM3.1.2013(v0.2)" xfId="374"/>
    <cellStyle name="_Model_RAB Мой_FORM3.2013(v1.0)" xfId="375"/>
    <cellStyle name="_Model_RAB Мой_FORM3.REG(v1.0)" xfId="376"/>
    <cellStyle name="_Model_RAB Мой_FORM910.2012(v0.5)" xfId="377"/>
    <cellStyle name="_Model_RAB Мой_FORM910.2012(v0.5)_FORM5.2012(v1.0)" xfId="378"/>
    <cellStyle name="_Model_RAB Мой_FORM910.2012(v1.1)" xfId="379"/>
    <cellStyle name="_Model_RAB Мой_INDEX.STATION.2012(v2.1)" xfId="380"/>
    <cellStyle name="_Model_RAB Мой_INDEX.STATION.2012(v2.1) 2" xfId="381"/>
    <cellStyle name="_Model_RAB Мой_INVEST.EE.PLAN.4.78(v0.1)" xfId="382"/>
    <cellStyle name="_Model_RAB Мой_INVEST.EE.PLAN.4.78(v0.3)" xfId="383"/>
    <cellStyle name="_Model_RAB Мой_INVEST.EE.PLAN.4.78(v1.0)" xfId="384"/>
    <cellStyle name="_Model_RAB Мой_INVEST.EE.PLAN.4.78(v1.0)_PASSPORT.TEPLO.PROIZV(v2.0)" xfId="385"/>
    <cellStyle name="_Model_RAB Мой_INVEST.EE.PLAN.4.78(v1.0)_PASSPORT.TEPLO.PROIZV(v2.0)_FORM4.2013" xfId="386"/>
    <cellStyle name="_Model_RAB Мой_INVEST.PLAN.4.78(v0.1)" xfId="387"/>
    <cellStyle name="_Model_RAB Мой_INVEST.WARM.PLAN.4.78(v0.1)" xfId="388"/>
    <cellStyle name="_Model_RAB Мой_INVEST_WARM_PLAN" xfId="389"/>
    <cellStyle name="_Model_RAB Мой_NADB.JNVLP.APTEKA.2012(v1.0)_21_02_12" xfId="390"/>
    <cellStyle name="_Model_RAB Мой_NADB.JNVLS.APTEKA.2011(v1.3.3)" xfId="391"/>
    <cellStyle name="_Model_RAB Мой_NADB.JNVLS.APTEKA.2011(v1.3.3) 2" xfId="392"/>
    <cellStyle name="_Model_RAB Мой_NADB.JNVLS.APTEKA.2011(v1.3.3) 2 2" xfId="393"/>
    <cellStyle name="_Model_RAB Мой_NADB.JNVLS.APTEKA.2011(v1.3.3)_46TE.2011(v1.0)" xfId="394"/>
    <cellStyle name="_Model_RAB Мой_NADB.JNVLS.APTEKA.2011(v1.3.3)_INDEX.STATION.2012(v1.0)_" xfId="395"/>
    <cellStyle name="_Model_RAB Мой_NADB.JNVLS.APTEKA.2011(v1.3.3)_INDEX.STATION.2012(v2.0)" xfId="396"/>
    <cellStyle name="_Model_RAB Мой_NADB.JNVLS.APTEKA.2011(v1.3.3)_INDEX.STATION.2012(v2.1)" xfId="397"/>
    <cellStyle name="_Model_RAB Мой_NADB.JNVLS.APTEKA.2011(v1.3.3)_TEPLO.PREDEL.2012.M(v1.1)_test" xfId="398"/>
    <cellStyle name="_Model_RAB Мой_NADB.JNVLS.APTEKA.2011(v1.3.4)" xfId="399"/>
    <cellStyle name="_Model_RAB Мой_NADB.JNVLS.APTEKA.2011(v1.3.4)_46TE.2011(v1.0)" xfId="400"/>
    <cellStyle name="_Model_RAB Мой_NADB.JNVLS.APTEKA.2011(v1.3.4)_INDEX.STATION.2012(v1.0)_" xfId="401"/>
    <cellStyle name="_Model_RAB Мой_NADB.JNVLS.APTEKA.2011(v1.3.4)_INDEX.STATION.2012(v2.0)" xfId="402"/>
    <cellStyle name="_Model_RAB Мой_NADB.JNVLS.APTEKA.2011(v1.3.4)_INDEX.STATION.2012(v2.1)" xfId="403"/>
    <cellStyle name="_Model_RAB Мой_NADB.JNVLS.APTEKA.2011(v1.3.4)_TEPLO.PREDEL.2012.M(v1.1)_test" xfId="404"/>
    <cellStyle name="_Model_RAB Мой_PASSPORT.TEPLO.PROIZV(v2.1)" xfId="405"/>
    <cellStyle name="_Model_RAB Мой_PASSPORT.TEPLO.SETI(v0.7)" xfId="406"/>
    <cellStyle name="_Model_RAB Мой_PASSPORT.TEPLO.SETI(v1.0)" xfId="407"/>
    <cellStyle name="_Model_RAB Мой_PR.PROG.WARM.NOTCOMBI.2012.2.16_v1.4(04.04.11) " xfId="408"/>
    <cellStyle name="_Model_RAB Мой_PREDEL.JKH.UTV.2011(v1.0.1)" xfId="409"/>
    <cellStyle name="_Model_RAB Мой_PREDEL.JKH.UTV.2011(v1.0.1)_46TE.2011(v1.0)" xfId="410"/>
    <cellStyle name="_Model_RAB Мой_PREDEL.JKH.UTV.2011(v1.0.1)_INDEX.STATION.2012(v1.0)_" xfId="411"/>
    <cellStyle name="_Model_RAB Мой_PREDEL.JKH.UTV.2011(v1.0.1)_INDEX.STATION.2012(v2.0)" xfId="412"/>
    <cellStyle name="_Model_RAB Мой_PREDEL.JKH.UTV.2011(v1.0.1)_INDEX.STATION.2012(v2.1)" xfId="413"/>
    <cellStyle name="_Model_RAB Мой_PREDEL.JKH.UTV.2011(v1.0.1)_TEPLO.PREDEL.2012.M(v1.1)_test" xfId="414"/>
    <cellStyle name="_Model_RAB Мой_PREDEL.JKH.UTV.2011(v1.1)" xfId="415"/>
    <cellStyle name="_Model_RAB Мой_PREDEL.JKH.UTV.2011(v1.1)_FORM15.2013" xfId="416"/>
    <cellStyle name="_Model_RAB Мой_PREDEL.JKH.UTV.2011(v1.1)_FORM3.2013" xfId="417"/>
    <cellStyle name="_Model_RAB Мой_PREDEL.JKH.UTV.2011(v1.1)_FORM4.2013" xfId="418"/>
    <cellStyle name="_Model_RAB Мой_PREDEL.JKH.UTV.2011(v1.1)_FORM5.2012(v1.0)" xfId="419"/>
    <cellStyle name="_Model_RAB Мой_PREDEL.JKH.UTV.2011(v1.1)_OREP.INV.GEN.G(v1.0)" xfId="420"/>
    <cellStyle name="_Model_RAB Мой_REP.BLR.2012(v1.0)" xfId="421"/>
    <cellStyle name="_Model_RAB Мой_TEHSHEET" xfId="422"/>
    <cellStyle name="_Model_RAB Мой_TEPLO.PREDEL.2012.M(v1.1)" xfId="423"/>
    <cellStyle name="_Model_RAB Мой_TEST.TEMPLATE" xfId="424"/>
    <cellStyle name="_Model_RAB Мой_UPDATE.46EE.2011.TO.1.1" xfId="425"/>
    <cellStyle name="_Model_RAB Мой_UPDATE.46EE.2011.TO.1.1 2" xfId="426"/>
    <cellStyle name="_Model_RAB Мой_UPDATE.46EE.2011.TO.1.1 2 2" xfId="427"/>
    <cellStyle name="_Model_RAB Мой_UPDATE.46TE.2011.TO.1.1" xfId="428"/>
    <cellStyle name="_Model_RAB Мой_UPDATE.46TE.2011.TO.1.2" xfId="429"/>
    <cellStyle name="_Model_RAB Мой_UPDATE.BALANCE.WARM.2011YEAR.TO.1.1" xfId="430"/>
    <cellStyle name="_Model_RAB Мой_UPDATE.BALANCE.WARM.2011YEAR.TO.1.1_46TE.2011(v1.0)" xfId="431"/>
    <cellStyle name="_Model_RAB Мой_UPDATE.BALANCE.WARM.2011YEAR.TO.1.1_INDEX.STATION.2012(v1.0)_" xfId="432"/>
    <cellStyle name="_Model_RAB Мой_UPDATE.BALANCE.WARM.2011YEAR.TO.1.1_INDEX.STATION.2012(v2.0)" xfId="433"/>
    <cellStyle name="_Model_RAB Мой_UPDATE.BALANCE.WARM.2011YEAR.TO.1.1_INDEX.STATION.2012(v2.1)" xfId="434"/>
    <cellStyle name="_Model_RAB Мой_UPDATE.BALANCE.WARM.2011YEAR.TO.1.1_OREP.KU.2011.MONTHLY.02(v1.1)" xfId="435"/>
    <cellStyle name="_Model_RAB Мой_UPDATE.BALANCE.WARM.2011YEAR.TO.1.1_TEPLO.PREDEL.2012.M(v1.1)_test" xfId="436"/>
    <cellStyle name="_Model_RAB Мой_UPDATE.NADB.JNVLS.APTEKA.2011.TO.1.3.4" xfId="437"/>
    <cellStyle name="_Model_RAB Мой_Книга2" xfId="438"/>
    <cellStyle name="_Model_RAB Мой_Книга2_PR.PROG.WARM.NOTCOMBI.2012.2.16_v1.4(04.04.11) " xfId="439"/>
    <cellStyle name="_Model_RAB_MRSK_svod" xfId="440"/>
    <cellStyle name="_Model_RAB_MRSK_svod 2" xfId="441"/>
    <cellStyle name="_Model_RAB_MRSK_svod 2_OREP.KU.2011.MONTHLY.02(v0.1)" xfId="442"/>
    <cellStyle name="_Model_RAB_MRSK_svod 2_OREP.KU.2011.MONTHLY.02(v0.4)" xfId="443"/>
    <cellStyle name="_Model_RAB_MRSK_svod 2_OREP.KU.2011.MONTHLY.11(v1.4)" xfId="444"/>
    <cellStyle name="_Model_RAB_MRSK_svod 2_TEHSHEET" xfId="445"/>
    <cellStyle name="_Model_RAB_MRSK_svod 2_UPDATE.OREP.KU.2011.MONTHLY.02.TO.1.2" xfId="446"/>
    <cellStyle name="_Model_RAB_MRSK_svod 3" xfId="447"/>
    <cellStyle name="_Model_RAB_MRSK_svod 3 2" xfId="448"/>
    <cellStyle name="_Model_RAB_MRSK_svod 4" xfId="449"/>
    <cellStyle name="_Model_RAB_MRSK_svod 4 2" xfId="450"/>
    <cellStyle name="_Model_RAB_MRSK_svod 5" xfId="451"/>
    <cellStyle name="_Model_RAB_MRSK_svod_46EE.2011(v1.0)" xfId="452"/>
    <cellStyle name="_Model_RAB_MRSK_svod_46EE.2011(v1.0)_46TE.2011(v1.0)" xfId="453"/>
    <cellStyle name="_Model_RAB_MRSK_svod_46EE.2011(v1.0)_INDEX.STATION.2012(v1.0)_" xfId="454"/>
    <cellStyle name="_Model_RAB_MRSK_svod_46EE.2011(v1.0)_INDEX.STATION.2012(v2.0)" xfId="455"/>
    <cellStyle name="_Model_RAB_MRSK_svod_46EE.2011(v1.0)_INDEX.STATION.2012(v2.1)" xfId="456"/>
    <cellStyle name="_Model_RAB_MRSK_svod_46EE.2011(v1.0)_TEPLO.PREDEL.2012.M(v1.1)_test" xfId="457"/>
    <cellStyle name="_Model_RAB_MRSK_svod_46EE.2011(v1.2)" xfId="458"/>
    <cellStyle name="_Model_RAB_MRSK_svod_46EE.2011(v1.2)_FORM15.2013" xfId="459"/>
    <cellStyle name="_Model_RAB_MRSK_svod_46EE.2011(v1.2)_FORM3.2013" xfId="460"/>
    <cellStyle name="_Model_RAB_MRSK_svod_46EE.2011(v1.2)_FORM4.2013" xfId="461"/>
    <cellStyle name="_Model_RAB_MRSK_svod_46EE.2011(v1.2)_FORM5.2012(v1.0)" xfId="462"/>
    <cellStyle name="_Model_RAB_MRSK_svod_46EE.2011(v1.2)_FORM8.2013(v0.3)" xfId="463"/>
    <cellStyle name="_Model_RAB_MRSK_svod_46EE.2011(v1.2)_OREP.INV.GEN.G(v1.0)" xfId="464"/>
    <cellStyle name="_Model_RAB_MRSK_svod_46EP.2011(v2.0)" xfId="465"/>
    <cellStyle name="_Model_RAB_MRSK_svod_46EP.2012(v0.1)" xfId="466"/>
    <cellStyle name="_Model_RAB_MRSK_svod_46TE.2011(v1.0)" xfId="467"/>
    <cellStyle name="_Model_RAB_MRSK_svod_4DNS.UPDATE.EXAMPLE" xfId="468"/>
    <cellStyle name="_Model_RAB_MRSK_svod_ARMRAZR" xfId="469"/>
    <cellStyle name="_Model_RAB_MRSK_svod_ARMRAZR 2" xfId="470"/>
    <cellStyle name="_Model_RAB_MRSK_svod_ARMRAZR 2 2" xfId="471"/>
    <cellStyle name="_Model_RAB_MRSK_svod_BALANCE.TBO.2011YEAR(v1.1)" xfId="472"/>
    <cellStyle name="_Model_RAB_MRSK_svod_BALANCE.WARM.2010.FACT(v1.0)" xfId="473"/>
    <cellStyle name="_Model_RAB_MRSK_svod_BALANCE.WARM.2010.PLAN" xfId="474"/>
    <cellStyle name="_Model_RAB_MRSK_svod_BALANCE.WARM.2010.PLAN_FORM15.2013" xfId="475"/>
    <cellStyle name="_Model_RAB_MRSK_svod_BALANCE.WARM.2010.PLAN_FORM3.2013" xfId="476"/>
    <cellStyle name="_Model_RAB_MRSK_svod_BALANCE.WARM.2010.PLAN_FORM4.2013" xfId="477"/>
    <cellStyle name="_Model_RAB_MRSK_svod_BALANCE.WARM.2010.PLAN_FORM5.2012(v1.0)" xfId="478"/>
    <cellStyle name="_Model_RAB_MRSK_svod_BALANCE.WARM.2010.PLAN_OREP.INV.GEN.G(v1.0)" xfId="479"/>
    <cellStyle name="_Model_RAB_MRSK_svod_BALANCE.WARM.2011YEAR(v0.7)" xfId="480"/>
    <cellStyle name="_Model_RAB_MRSK_svod_BALANCE.WARM.2011YEAR(v0.7)_FORM15.2013" xfId="481"/>
    <cellStyle name="_Model_RAB_MRSK_svod_BALANCE.WARM.2011YEAR(v0.7)_FORM3.2013" xfId="482"/>
    <cellStyle name="_Model_RAB_MRSK_svod_BALANCE.WARM.2011YEAR(v0.7)_FORM4.2013" xfId="483"/>
    <cellStyle name="_Model_RAB_MRSK_svod_BALANCE.WARM.2011YEAR(v0.7)_FORM5.2012(v1.0)" xfId="484"/>
    <cellStyle name="_Model_RAB_MRSK_svod_BALANCE.WARM.2011YEAR(v0.7)_OREP.INV.GEN.G(v1.0)" xfId="485"/>
    <cellStyle name="_Model_RAB_MRSK_svod_BALANCE.WARM.2011YEAR.NEW.UPDATE.SCHEME" xfId="486"/>
    <cellStyle name="_Model_RAB_MRSK_svod_CALC.NORMATIV.KU(v0.2)" xfId="487"/>
    <cellStyle name="_Model_RAB_MRSK_svod_DOPFACTOR.VO.2012(v1.0)" xfId="488"/>
    <cellStyle name="_Model_RAB_MRSK_svod_EE.2REK.P2011.4.78(v0.3)" xfId="489"/>
    <cellStyle name="_Model_RAB_MRSK_svod_FORM15.2013" xfId="490"/>
    <cellStyle name="_Model_RAB_MRSK_svod_FORM3.1.2013(v0.2)" xfId="491"/>
    <cellStyle name="_Model_RAB_MRSK_svod_FORM3.2013(v1.0)" xfId="492"/>
    <cellStyle name="_Model_RAB_MRSK_svod_FORM3.REG(v1.0)" xfId="493"/>
    <cellStyle name="_Model_RAB_MRSK_svod_FORM910.2012(v0.5)" xfId="494"/>
    <cellStyle name="_Model_RAB_MRSK_svod_FORM910.2012(v0.5)_FORM5.2012(v1.0)" xfId="495"/>
    <cellStyle name="_Model_RAB_MRSK_svod_FORM910.2012(v1.1)" xfId="496"/>
    <cellStyle name="_Model_RAB_MRSK_svod_INDEX.STATION.2012(v2.1)" xfId="497"/>
    <cellStyle name="_Model_RAB_MRSK_svod_INDEX.STATION.2012(v2.1) 2" xfId="498"/>
    <cellStyle name="_Model_RAB_MRSK_svod_INVEST.EE.PLAN.4.78(v0.1)" xfId="499"/>
    <cellStyle name="_Model_RAB_MRSK_svod_INVEST.EE.PLAN.4.78(v0.3)" xfId="500"/>
    <cellStyle name="_Model_RAB_MRSK_svod_INVEST.EE.PLAN.4.78(v1.0)" xfId="501"/>
    <cellStyle name="_Model_RAB_MRSK_svod_INVEST.EE.PLAN.4.78(v1.0)_PASSPORT.TEPLO.PROIZV(v2.0)" xfId="502"/>
    <cellStyle name="_Model_RAB_MRSK_svod_INVEST.EE.PLAN.4.78(v1.0)_PASSPORT.TEPLO.PROIZV(v2.0)_FORM4.2013" xfId="503"/>
    <cellStyle name="_Model_RAB_MRSK_svod_INVEST.PLAN.4.78(v0.1)" xfId="504"/>
    <cellStyle name="_Model_RAB_MRSK_svod_INVEST.WARM.PLAN.4.78(v0.1)" xfId="505"/>
    <cellStyle name="_Model_RAB_MRSK_svod_INVEST_WARM_PLAN" xfId="506"/>
    <cellStyle name="_Model_RAB_MRSK_svod_NADB.JNVLP.APTEKA.2012(v1.0)_21_02_12" xfId="507"/>
    <cellStyle name="_Model_RAB_MRSK_svod_NADB.JNVLS.APTEKA.2011(v1.3.3)" xfId="508"/>
    <cellStyle name="_Model_RAB_MRSK_svod_NADB.JNVLS.APTEKA.2011(v1.3.3) 2" xfId="509"/>
    <cellStyle name="_Model_RAB_MRSK_svod_NADB.JNVLS.APTEKA.2011(v1.3.3) 2 2" xfId="510"/>
    <cellStyle name="_Model_RAB_MRSK_svod_NADB.JNVLS.APTEKA.2011(v1.3.3)_46TE.2011(v1.0)" xfId="511"/>
    <cellStyle name="_Model_RAB_MRSK_svod_NADB.JNVLS.APTEKA.2011(v1.3.3)_INDEX.STATION.2012(v1.0)_" xfId="512"/>
    <cellStyle name="_Model_RAB_MRSK_svod_NADB.JNVLS.APTEKA.2011(v1.3.3)_INDEX.STATION.2012(v2.0)" xfId="513"/>
    <cellStyle name="_Model_RAB_MRSK_svod_NADB.JNVLS.APTEKA.2011(v1.3.3)_INDEX.STATION.2012(v2.1)" xfId="514"/>
    <cellStyle name="_Model_RAB_MRSK_svod_NADB.JNVLS.APTEKA.2011(v1.3.3)_TEPLO.PREDEL.2012.M(v1.1)_test" xfId="515"/>
    <cellStyle name="_Model_RAB_MRSK_svod_NADB.JNVLS.APTEKA.2011(v1.3.4)" xfId="516"/>
    <cellStyle name="_Model_RAB_MRSK_svod_NADB.JNVLS.APTEKA.2011(v1.3.4)_46TE.2011(v1.0)" xfId="517"/>
    <cellStyle name="_Model_RAB_MRSK_svod_NADB.JNVLS.APTEKA.2011(v1.3.4)_INDEX.STATION.2012(v1.0)_" xfId="518"/>
    <cellStyle name="_Model_RAB_MRSK_svod_NADB.JNVLS.APTEKA.2011(v1.3.4)_INDEX.STATION.2012(v2.0)" xfId="519"/>
    <cellStyle name="_Model_RAB_MRSK_svod_NADB.JNVLS.APTEKA.2011(v1.3.4)_INDEX.STATION.2012(v2.1)" xfId="520"/>
    <cellStyle name="_Model_RAB_MRSK_svod_NADB.JNVLS.APTEKA.2011(v1.3.4)_TEPLO.PREDEL.2012.M(v1.1)_test" xfId="521"/>
    <cellStyle name="_Model_RAB_MRSK_svod_PASSPORT.TEPLO.PROIZV(v2.1)" xfId="522"/>
    <cellStyle name="_Model_RAB_MRSK_svod_PASSPORT.TEPLO.SETI(v0.7)" xfId="523"/>
    <cellStyle name="_Model_RAB_MRSK_svod_PASSPORT.TEPLO.SETI(v1.0)" xfId="524"/>
    <cellStyle name="_Model_RAB_MRSK_svod_PR.PROG.WARM.NOTCOMBI.2012.2.16_v1.4(04.04.11) " xfId="525"/>
    <cellStyle name="_Model_RAB_MRSK_svod_PREDEL.JKH.UTV.2011(v1.0.1)" xfId="526"/>
    <cellStyle name="_Model_RAB_MRSK_svod_PREDEL.JKH.UTV.2011(v1.0.1)_46TE.2011(v1.0)" xfId="527"/>
    <cellStyle name="_Model_RAB_MRSK_svod_PREDEL.JKH.UTV.2011(v1.0.1)_INDEX.STATION.2012(v1.0)_" xfId="528"/>
    <cellStyle name="_Model_RAB_MRSK_svod_PREDEL.JKH.UTV.2011(v1.0.1)_INDEX.STATION.2012(v2.0)" xfId="529"/>
    <cellStyle name="_Model_RAB_MRSK_svod_PREDEL.JKH.UTV.2011(v1.0.1)_INDEX.STATION.2012(v2.1)" xfId="530"/>
    <cellStyle name="_Model_RAB_MRSK_svod_PREDEL.JKH.UTV.2011(v1.0.1)_TEPLO.PREDEL.2012.M(v1.1)_test" xfId="531"/>
    <cellStyle name="_Model_RAB_MRSK_svod_PREDEL.JKH.UTV.2011(v1.1)" xfId="532"/>
    <cellStyle name="_Model_RAB_MRSK_svod_PREDEL.JKH.UTV.2011(v1.1)_FORM15.2013" xfId="533"/>
    <cellStyle name="_Model_RAB_MRSK_svod_PREDEL.JKH.UTV.2011(v1.1)_FORM3.2013" xfId="534"/>
    <cellStyle name="_Model_RAB_MRSK_svod_PREDEL.JKH.UTV.2011(v1.1)_FORM4.2013" xfId="535"/>
    <cellStyle name="_Model_RAB_MRSK_svod_PREDEL.JKH.UTV.2011(v1.1)_FORM5.2012(v1.0)" xfId="536"/>
    <cellStyle name="_Model_RAB_MRSK_svod_PREDEL.JKH.UTV.2011(v1.1)_OREP.INV.GEN.G(v1.0)" xfId="537"/>
    <cellStyle name="_Model_RAB_MRSK_svod_REP.BLR.2012(v1.0)" xfId="538"/>
    <cellStyle name="_Model_RAB_MRSK_svod_TEHSHEET" xfId="539"/>
    <cellStyle name="_Model_RAB_MRSK_svod_TEPLO.PREDEL.2012.M(v1.1)" xfId="540"/>
    <cellStyle name="_Model_RAB_MRSK_svod_TEST.TEMPLATE" xfId="541"/>
    <cellStyle name="_Model_RAB_MRSK_svod_UPDATE.46EE.2011.TO.1.1" xfId="542"/>
    <cellStyle name="_Model_RAB_MRSK_svod_UPDATE.46EE.2011.TO.1.1 2" xfId="543"/>
    <cellStyle name="_Model_RAB_MRSK_svod_UPDATE.46TE.2011.TO.1.1" xfId="544"/>
    <cellStyle name="_Model_RAB_MRSK_svod_UPDATE.46TE.2011.TO.1.2" xfId="545"/>
    <cellStyle name="_Model_RAB_MRSK_svod_UPDATE.BALANCE.WARM.2011YEAR.TO.1.1" xfId="546"/>
    <cellStyle name="_Model_RAB_MRSK_svod_UPDATE.BALANCE.WARM.2011YEAR.TO.1.1 2" xfId="547"/>
    <cellStyle name="_Model_RAB_MRSK_svod_UPDATE.BALANCE.WARM.2011YEAR.TO.1.1_46TE.2011(v1.0)" xfId="548"/>
    <cellStyle name="_Model_RAB_MRSK_svod_UPDATE.BALANCE.WARM.2011YEAR.TO.1.1_INDEX.STATION.2012(v1.0)_" xfId="549"/>
    <cellStyle name="_Model_RAB_MRSK_svod_UPDATE.BALANCE.WARM.2011YEAR.TO.1.1_INDEX.STATION.2012(v2.0)" xfId="550"/>
    <cellStyle name="_Model_RAB_MRSK_svod_UPDATE.BALANCE.WARM.2011YEAR.TO.1.1_INDEX.STATION.2012(v2.0) 2" xfId="551"/>
    <cellStyle name="_Model_RAB_MRSK_svod_UPDATE.BALANCE.WARM.2011YEAR.TO.1.1_INDEX.STATION.2012(v2.1)" xfId="552"/>
    <cellStyle name="_Model_RAB_MRSK_svod_UPDATE.BALANCE.WARM.2011YEAR.TO.1.1_OREP.KU.2011.MONTHLY.02(v1.1)" xfId="553"/>
    <cellStyle name="_Model_RAB_MRSK_svod_UPDATE.BALANCE.WARM.2011YEAR.TO.1.1_OREP.KU.2011.MONTHLY.02(v1.1) 2" xfId="554"/>
    <cellStyle name="_Model_RAB_MRSK_svod_UPDATE.BALANCE.WARM.2011YEAR.TO.1.1_TEPLO.PREDEL.2012.M(v1.1)_test" xfId="555"/>
    <cellStyle name="_Model_RAB_MRSK_svod_UPDATE.NADB.JNVLS.APTEKA.2011.TO.1.3.4" xfId="556"/>
    <cellStyle name="_Model_RAB_MRSK_svod_UPDATE.NADB.JNVLS.APTEKA.2011.TO.1.3.4 2" xfId="557"/>
    <cellStyle name="_Model_RAB_MRSK_svod_Книга2" xfId="558"/>
    <cellStyle name="_Model_RAB_MRSK_svod_Книга2 2" xfId="559"/>
    <cellStyle name="_Model_RAB_MRSK_svod_Книга2_PR.PROG.WARM.NOTCOMBI.2012.2.16_v1.4(04.04.11) " xfId="560"/>
    <cellStyle name="_model_Альбом форм ЕБП11 (ВоКС) вар 18.01.11" xfId="561"/>
    <cellStyle name="_model_Альбом форм ЕБП11 (ДЗО)" xfId="562"/>
    <cellStyle name="_model_Волжские_2011" xfId="563"/>
    <cellStyle name="_model_Квант_2011" xfId="564"/>
    <cellStyle name="_New_Sofi" xfId="565"/>
    <cellStyle name="_New_Sofi 2" xfId="566"/>
    <cellStyle name="_New_Sofi 3" xfId="567"/>
    <cellStyle name="_New_Sofi_FFF" xfId="568"/>
    <cellStyle name="_New_Sofi_FFF 2" xfId="569"/>
    <cellStyle name="_New_Sofi_FFF 3" xfId="570"/>
    <cellStyle name="_New_Sofi_FFF_Альбом форм ЕБП11 (ВоКС) вар 18.01.11" xfId="571"/>
    <cellStyle name="_New_Sofi_FFF_Альбом форм ЕБП11 (ДЗО)" xfId="572"/>
    <cellStyle name="_New_Sofi_FFF_Волжские_2011" xfId="573"/>
    <cellStyle name="_New_Sofi_FFF_Квант_2011" xfId="574"/>
    <cellStyle name="_New_Sofi_New Form10_2" xfId="575"/>
    <cellStyle name="_New_Sofi_New Form10_2 2" xfId="576"/>
    <cellStyle name="_New_Sofi_New Form10_2 3" xfId="577"/>
    <cellStyle name="_New_Sofi_New Form10_2_Альбом форм ЕБП11 (ВоКС) вар 18.01.11" xfId="578"/>
    <cellStyle name="_New_Sofi_New Form10_2_Альбом форм ЕБП11 (ДЗО)" xfId="579"/>
    <cellStyle name="_New_Sofi_New Form10_2_Волжские_2011" xfId="580"/>
    <cellStyle name="_New_Sofi_New Form10_2_Квант_2011" xfId="581"/>
    <cellStyle name="_New_Sofi_Nsi" xfId="582"/>
    <cellStyle name="_New_Sofi_Nsi 2" xfId="583"/>
    <cellStyle name="_New_Sofi_Nsi 3" xfId="584"/>
    <cellStyle name="_New_Sofi_Nsi_1" xfId="585"/>
    <cellStyle name="_New_Sofi_Nsi_1 2" xfId="586"/>
    <cellStyle name="_New_Sofi_Nsi_1 3" xfId="587"/>
    <cellStyle name="_New_Sofi_Nsi_1_Альбом форм ЕБП11 (ВоКС) вар 18.01.11" xfId="588"/>
    <cellStyle name="_New_Sofi_Nsi_1_Альбом форм ЕБП11 (ДЗО)" xfId="589"/>
    <cellStyle name="_New_Sofi_Nsi_1_Волжские_2011" xfId="590"/>
    <cellStyle name="_New_Sofi_Nsi_1_Квант_2011" xfId="591"/>
    <cellStyle name="_New_Sofi_Nsi_139" xfId="592"/>
    <cellStyle name="_New_Sofi_Nsi_139 2" xfId="593"/>
    <cellStyle name="_New_Sofi_Nsi_139 3" xfId="594"/>
    <cellStyle name="_New_Sofi_Nsi_139_Альбом форм ЕБП11 (ВоКС) вар 18.01.11" xfId="595"/>
    <cellStyle name="_New_Sofi_Nsi_139_Альбом форм ЕБП11 (ДЗО)" xfId="596"/>
    <cellStyle name="_New_Sofi_Nsi_139_Волжские_2011" xfId="597"/>
    <cellStyle name="_New_Sofi_Nsi_139_Квант_2011" xfId="598"/>
    <cellStyle name="_New_Sofi_Nsi_140" xfId="599"/>
    <cellStyle name="_New_Sofi_Nsi_140 2" xfId="600"/>
    <cellStyle name="_New_Sofi_Nsi_140 3" xfId="601"/>
    <cellStyle name="_New_Sofi_Nsi_140(Зах)" xfId="602"/>
    <cellStyle name="_New_Sofi_Nsi_140(Зах) 2" xfId="603"/>
    <cellStyle name="_New_Sofi_Nsi_140(Зах) 3" xfId="604"/>
    <cellStyle name="_New_Sofi_Nsi_140(Зах)_Альбом форм ЕБП11 (ВоКС) вар 18.01.11" xfId="605"/>
    <cellStyle name="_New_Sofi_Nsi_140(Зах)_Альбом форм ЕБП11 (ДЗО)" xfId="606"/>
    <cellStyle name="_New_Sofi_Nsi_140(Зах)_Волжские_2011" xfId="607"/>
    <cellStyle name="_New_Sofi_Nsi_140(Зах)_Квант_2011" xfId="608"/>
    <cellStyle name="_New_Sofi_Nsi_140_mod" xfId="609"/>
    <cellStyle name="_New_Sofi_Nsi_140_mod 2" xfId="610"/>
    <cellStyle name="_New_Sofi_Nsi_140_mod 3" xfId="611"/>
    <cellStyle name="_New_Sofi_Nsi_140_mod_Альбом форм ЕБП11 (ВоКС) вар 18.01.11" xfId="612"/>
    <cellStyle name="_New_Sofi_Nsi_140_mod_Альбом форм ЕБП11 (ДЗО)" xfId="613"/>
    <cellStyle name="_New_Sofi_Nsi_140_mod_Волжские_2011" xfId="614"/>
    <cellStyle name="_New_Sofi_Nsi_140_mod_Квант_2011" xfId="615"/>
    <cellStyle name="_New_Sofi_Nsi_140_Альбом форм ЕБП11 (ВоКС) вар 18.01.11" xfId="616"/>
    <cellStyle name="_New_Sofi_Nsi_140_Альбом форм ЕБП11 (ДЗО)" xfId="617"/>
    <cellStyle name="_New_Sofi_Nsi_140_Волжские_2011" xfId="618"/>
    <cellStyle name="_New_Sofi_Nsi_140_Квант_2011" xfId="619"/>
    <cellStyle name="_New_Sofi_Nsi_Альбом форм ЕБП11 (ВоКС) вар 18.01.11" xfId="620"/>
    <cellStyle name="_New_Sofi_Nsi_Альбом форм ЕБП11 (ДЗО)" xfId="621"/>
    <cellStyle name="_New_Sofi_Nsi_Волжские_2011" xfId="622"/>
    <cellStyle name="_New_Sofi_Nsi_Квант_2011" xfId="623"/>
    <cellStyle name="_New_Sofi_Summary" xfId="624"/>
    <cellStyle name="_New_Sofi_Summary 2" xfId="625"/>
    <cellStyle name="_New_Sofi_Summary 3" xfId="626"/>
    <cellStyle name="_New_Sofi_Summary_Альбом форм ЕБП11 (ВоКС) вар 18.01.11" xfId="627"/>
    <cellStyle name="_New_Sofi_Summary_Альбом форм ЕБП11 (ДЗО)" xfId="628"/>
    <cellStyle name="_New_Sofi_Summary_Волжские_2011" xfId="629"/>
    <cellStyle name="_New_Sofi_Summary_Квант_2011" xfId="630"/>
    <cellStyle name="_New_Sofi_Tax_form_1кв_3" xfId="631"/>
    <cellStyle name="_New_Sofi_Tax_form_1кв_3 2" xfId="632"/>
    <cellStyle name="_New_Sofi_Tax_form_1кв_3 3" xfId="633"/>
    <cellStyle name="_New_Sofi_Tax_form_1кв_3_Альбом форм ЕБП11 (ВоКС) вар 18.01.11" xfId="634"/>
    <cellStyle name="_New_Sofi_Tax_form_1кв_3_Альбом форм ЕБП11 (ДЗО)" xfId="635"/>
    <cellStyle name="_New_Sofi_Tax_form_1кв_3_Волжские_2011" xfId="636"/>
    <cellStyle name="_New_Sofi_Tax_form_1кв_3_Квант_2011" xfId="637"/>
    <cellStyle name="_New_Sofi_Альбом форм ЕБП11 (ВоКС) вар 18.01.11" xfId="638"/>
    <cellStyle name="_New_Sofi_Альбом форм ЕБП11 (ДЗО)" xfId="639"/>
    <cellStyle name="_New_Sofi_БКЭ" xfId="640"/>
    <cellStyle name="_New_Sofi_БКЭ 2" xfId="641"/>
    <cellStyle name="_New_Sofi_БКЭ 3" xfId="642"/>
    <cellStyle name="_New_Sofi_БКЭ_Альбом форм ЕБП11 (ВоКС) вар 18.01.11" xfId="643"/>
    <cellStyle name="_New_Sofi_БКЭ_Альбом форм ЕБП11 (ДЗО)" xfId="644"/>
    <cellStyle name="_New_Sofi_БКЭ_Волжские_2011" xfId="645"/>
    <cellStyle name="_New_Sofi_БКЭ_Квант_2011" xfId="646"/>
    <cellStyle name="_New_Sofi_Волжские_2011" xfId="647"/>
    <cellStyle name="_New_Sofi_Квант_2011" xfId="648"/>
    <cellStyle name="_NF3x00" xfId="649"/>
    <cellStyle name="_NF7x-5x00" xfId="650"/>
    <cellStyle name="_Note 23_cost 9m06" xfId="651"/>
    <cellStyle name="_Nsi" xfId="652"/>
    <cellStyle name="_Nsi 2" xfId="653"/>
    <cellStyle name="_Nsi 3" xfId="654"/>
    <cellStyle name="_Nsi_Альбом форм ЕБП11 (ВоКС) вар 18.01.11" xfId="655"/>
    <cellStyle name="_Nsi_Альбом форм ЕБП11 (ДЗО)" xfId="656"/>
    <cellStyle name="_Nsi_Волжские_2011" xfId="657"/>
    <cellStyle name="_Nsi_Квант_2011" xfId="658"/>
    <cellStyle name="_Other exp 25-27_1 manual" xfId="659"/>
    <cellStyle name="_pack_12mes_2007_308_0090041207_NEW" xfId="660"/>
    <cellStyle name="_pack_6mes_2007_308_ТГК-2_0090040607" xfId="661"/>
    <cellStyle name="_pack_6mes_2007_308_ТГК-2_0090040607_ВРЕМЕННЫЙ" xfId="662"/>
    <cellStyle name="_pack_new_2006_089_GusinoozGRES_3569011205" xfId="663"/>
    <cellStyle name="_Plug" xfId="664"/>
    <cellStyle name="_Plug 2" xfId="665"/>
    <cellStyle name="_Plug_4DNS.UPDATE.EXAMPLE" xfId="666"/>
    <cellStyle name="_Price Lanit 300501" xfId="667"/>
    <cellStyle name="_RJE10_Calculation" xfId="668"/>
    <cellStyle name="_Rombo 130801" xfId="669"/>
    <cellStyle name="_RP-2000" xfId="670"/>
    <cellStyle name="_SeriesAttributes" xfId="671"/>
    <cellStyle name="_stock_1306m1" xfId="672"/>
    <cellStyle name="_SZNP - Eqiuty Roll" xfId="673"/>
    <cellStyle name="_SZNP - rasshifrovki-002000-333" xfId="674"/>
    <cellStyle name="_SZNP - TRS-092000" xfId="675"/>
    <cellStyle name="_tipogr_end" xfId="676"/>
    <cellStyle name="_TP" xfId="677"/>
    <cellStyle name="_TPopt" xfId="678"/>
    <cellStyle name="_v2008-2012-15.12.09вар(2)-11.2030" xfId="679"/>
    <cellStyle name="_v-2013-2030- 2b17.01.11Нах-cpiнов. курс inn 1-2-Е1xls" xfId="680"/>
    <cellStyle name="_АГ" xfId="681"/>
    <cellStyle name="_АГ 10" xfId="682"/>
    <cellStyle name="_АГ 2" xfId="683"/>
    <cellStyle name="_АГ 2 2" xfId="684"/>
    <cellStyle name="_АГ 3" xfId="685"/>
    <cellStyle name="_АГ 3 2" xfId="686"/>
    <cellStyle name="_АГ 4" xfId="687"/>
    <cellStyle name="_АГ 4 2" xfId="688"/>
    <cellStyle name="_АГ 5" xfId="689"/>
    <cellStyle name="_АГ 5 2" xfId="690"/>
    <cellStyle name="_АГ 6" xfId="691"/>
    <cellStyle name="_АГ 6 2" xfId="692"/>
    <cellStyle name="_АГ 7" xfId="693"/>
    <cellStyle name="_АГ 7 2" xfId="694"/>
    <cellStyle name="_АГ 8" xfId="695"/>
    <cellStyle name="_АГ 8 2" xfId="696"/>
    <cellStyle name="_АГ 9" xfId="697"/>
    <cellStyle name="_АГ 9 2" xfId="698"/>
    <cellStyle name="_АГ_1.1.2" xfId="699"/>
    <cellStyle name="_АГ_1.1.2_3.2.1." xfId="700"/>
    <cellStyle name="_АГ_1.1.2_3.2.10." xfId="701"/>
    <cellStyle name="_АГ_1.1.2_3.2.11." xfId="702"/>
    <cellStyle name="_АГ_1.1.2_3.2.13." xfId="703"/>
    <cellStyle name="_АГ_1.1.2_3.2.14." xfId="704"/>
    <cellStyle name="_АГ_1.1.2_3.2.15." xfId="705"/>
    <cellStyle name="_АГ_1.1.2_3.2.17." xfId="706"/>
    <cellStyle name="_АГ_1.1.2_3.2.2." xfId="707"/>
    <cellStyle name="_АГ_1.1.2_3.2.3." xfId="708"/>
    <cellStyle name="_АГ_1.1.2_3.2.5." xfId="709"/>
    <cellStyle name="_АГ_1.1.2_3.2.6." xfId="710"/>
    <cellStyle name="_АГ_1.1.2_3.2.7." xfId="711"/>
    <cellStyle name="_АГ_1.1.2_3.2.9." xfId="712"/>
    <cellStyle name="_АГ_2 2 1 Владимир" xfId="713"/>
    <cellStyle name="_АГ_2.1.1." xfId="714"/>
    <cellStyle name="_АГ_2.1.1._3.2.1." xfId="715"/>
    <cellStyle name="_АГ_2.1.1._3.2.10." xfId="716"/>
    <cellStyle name="_АГ_2.1.1._3.2.11." xfId="717"/>
    <cellStyle name="_АГ_2.1.1._3.2.13." xfId="718"/>
    <cellStyle name="_АГ_2.1.1._3.2.14." xfId="719"/>
    <cellStyle name="_АГ_2.1.1._3.2.15." xfId="720"/>
    <cellStyle name="_АГ_2.1.1._3.2.17." xfId="721"/>
    <cellStyle name="_АГ_2.1.1._3.2.2." xfId="722"/>
    <cellStyle name="_АГ_2.1.1._3.2.3." xfId="723"/>
    <cellStyle name="_АГ_2.1.1._3.2.5." xfId="724"/>
    <cellStyle name="_АГ_2.1.1._3.2.6." xfId="725"/>
    <cellStyle name="_АГ_2.1.1._3.2.7." xfId="726"/>
    <cellStyle name="_АГ_2.1.1._3.2.9." xfId="727"/>
    <cellStyle name="_АГ_2.1.2." xfId="728"/>
    <cellStyle name="_АГ_2.1.2._3.2.1." xfId="729"/>
    <cellStyle name="_АГ_2.1.2._3.2.10." xfId="730"/>
    <cellStyle name="_АГ_2.1.2._3.2.11." xfId="731"/>
    <cellStyle name="_АГ_2.1.2._3.2.13." xfId="732"/>
    <cellStyle name="_АГ_2.1.2._3.2.14." xfId="733"/>
    <cellStyle name="_АГ_2.1.2._3.2.15." xfId="734"/>
    <cellStyle name="_АГ_2.1.2._3.2.17." xfId="735"/>
    <cellStyle name="_АГ_2.1.2._3.2.2." xfId="736"/>
    <cellStyle name="_АГ_2.1.2._3.2.3." xfId="737"/>
    <cellStyle name="_АГ_2.1.2._3.2.5." xfId="738"/>
    <cellStyle name="_АГ_2.1.2._3.2.6." xfId="739"/>
    <cellStyle name="_АГ_2.1.2._3.2.7." xfId="740"/>
    <cellStyle name="_АГ_2.1.2._3.2.9." xfId="741"/>
    <cellStyle name="_АГ_2.1.6." xfId="742"/>
    <cellStyle name="_АГ_2.1.6._3.2.1." xfId="743"/>
    <cellStyle name="_АГ_2.1.6._3.2.10." xfId="744"/>
    <cellStyle name="_АГ_2.1.6._3.2.11." xfId="745"/>
    <cellStyle name="_АГ_2.1.6._3.2.13." xfId="746"/>
    <cellStyle name="_АГ_2.1.6._3.2.14." xfId="747"/>
    <cellStyle name="_АГ_2.1.6._3.2.15." xfId="748"/>
    <cellStyle name="_АГ_2.1.6._3.2.17." xfId="749"/>
    <cellStyle name="_АГ_2.1.6._3.2.2." xfId="750"/>
    <cellStyle name="_АГ_2.1.6._3.2.3." xfId="751"/>
    <cellStyle name="_АГ_2.1.6._3.2.5." xfId="752"/>
    <cellStyle name="_АГ_2.1.6._3.2.6." xfId="753"/>
    <cellStyle name="_АГ_2.1.6._3.2.7." xfId="754"/>
    <cellStyle name="_АГ_2.1.6._3.2.9." xfId="755"/>
    <cellStyle name="_АГ_2.1.7." xfId="756"/>
    <cellStyle name="_АГ_2.1.7._3.2.1." xfId="757"/>
    <cellStyle name="_АГ_2.1.7._3.2.10." xfId="758"/>
    <cellStyle name="_АГ_2.1.7._3.2.11." xfId="759"/>
    <cellStyle name="_АГ_2.1.7._3.2.13." xfId="760"/>
    <cellStyle name="_АГ_2.1.7._3.2.14." xfId="761"/>
    <cellStyle name="_АГ_2.1.7._3.2.15." xfId="762"/>
    <cellStyle name="_АГ_2.1.7._3.2.17." xfId="763"/>
    <cellStyle name="_АГ_2.1.7._3.2.2." xfId="764"/>
    <cellStyle name="_АГ_2.1.7._3.2.3." xfId="765"/>
    <cellStyle name="_АГ_2.1.7._3.2.5." xfId="766"/>
    <cellStyle name="_АГ_2.1.7._3.2.6." xfId="767"/>
    <cellStyle name="_АГ_2.1.7._3.2.7." xfId="768"/>
    <cellStyle name="_АГ_2.1.7._3.2.9." xfId="769"/>
    <cellStyle name="_АГ_2.1.8." xfId="770"/>
    <cellStyle name="_АГ_2.1.8._3.2.1." xfId="771"/>
    <cellStyle name="_АГ_2.1.8._3.2.10." xfId="772"/>
    <cellStyle name="_АГ_2.1.8._3.2.11." xfId="773"/>
    <cellStyle name="_АГ_2.1.8._3.2.13." xfId="774"/>
    <cellStyle name="_АГ_2.1.8._3.2.14." xfId="775"/>
    <cellStyle name="_АГ_2.1.8._3.2.15." xfId="776"/>
    <cellStyle name="_АГ_2.1.8._3.2.17." xfId="777"/>
    <cellStyle name="_АГ_2.1.8._3.2.2." xfId="778"/>
    <cellStyle name="_АГ_2.1.8._3.2.3." xfId="779"/>
    <cellStyle name="_АГ_2.1.8._3.2.5." xfId="780"/>
    <cellStyle name="_АГ_2.1.8._3.2.6." xfId="781"/>
    <cellStyle name="_АГ_2.1.8._3.2.7." xfId="782"/>
    <cellStyle name="_АГ_2.1.8._3.2.9." xfId="783"/>
    <cellStyle name="_АГ_2.1.9." xfId="784"/>
    <cellStyle name="_АГ_2.1.9._3.2.1." xfId="785"/>
    <cellStyle name="_АГ_2.1.9._3.2.10." xfId="786"/>
    <cellStyle name="_АГ_2.1.9._3.2.11." xfId="787"/>
    <cellStyle name="_АГ_2.1.9._3.2.13." xfId="788"/>
    <cellStyle name="_АГ_2.1.9._3.2.14." xfId="789"/>
    <cellStyle name="_АГ_2.1.9._3.2.15." xfId="790"/>
    <cellStyle name="_АГ_2.1.9._3.2.17." xfId="791"/>
    <cellStyle name="_АГ_2.1.9._3.2.2." xfId="792"/>
    <cellStyle name="_АГ_2.1.9._3.2.3." xfId="793"/>
    <cellStyle name="_АГ_2.1.9._3.2.5." xfId="794"/>
    <cellStyle name="_АГ_2.1.9._3.2.6." xfId="795"/>
    <cellStyle name="_АГ_2.1.9._3.2.7." xfId="796"/>
    <cellStyle name="_АГ_2.1.9._3.2.9." xfId="797"/>
    <cellStyle name="_АГ_2.2.1." xfId="798"/>
    <cellStyle name="_АГ_4.5.,4.6" xfId="799"/>
    <cellStyle name="_АГ_Алтай_2011" xfId="800"/>
    <cellStyle name="_АГ_Алтай_2011 2" xfId="801"/>
    <cellStyle name="_АГ_Алтай_2011_Прогноз ДЗО на 2011 г (с уч 1 полугодие)" xfId="802"/>
    <cellStyle name="_АГ_Альбом форм  ЕБП11 (консолидированно)" xfId="803"/>
    <cellStyle name="_АГ_Альбом форм ЕБП10 (ДЗО)" xfId="804"/>
    <cellStyle name="_АГ_Альбом форм ЕБП11 (ДЗО)" xfId="805"/>
    <cellStyle name="_АГ_Альбом форм ЕБП11 (ДЗО)_Квант_2011" xfId="806"/>
    <cellStyle name="_АГ_Амур_2011" xfId="807"/>
    <cellStyle name="_АГ_Амур_2011 2" xfId="808"/>
    <cellStyle name="_АГ_Амур_2011_Прогноз ДЗО на 2011 г (с уч 1 полугодие)" xfId="809"/>
    <cellStyle name="_АГ_Анализ ФХД Контур Карелии за Январь 2009 года" xfId="810"/>
    <cellStyle name="_АГ_Анализ ФХД Контур Карелии за Январь 2009 года_Отчет БДР Энергокомфорт за 2009 год" xfId="811"/>
    <cellStyle name="_АГ_АХР за 1 кв. 2009" xfId="812"/>
    <cellStyle name="_АГ_АХР за 1 кв. 2009_Отчет БДР Энергокомфорт за 2009 год" xfId="813"/>
    <cellStyle name="_АГ_Баланс 2008г (вода) 07.02.08" xfId="814"/>
    <cellStyle name="_АГ_Баланс 2008г (вода) 07.02.08 2" xfId="815"/>
    <cellStyle name="_АГ_Баланс 2009 гЭЭ- пот. 21,9%  27.10.08" xfId="816"/>
    <cellStyle name="_АГ_Баланс 2009 гЭЭ- пот. 21,9%  27.10.08 2" xfId="817"/>
    <cellStyle name="_АГ_Баланс тепло 2008 ПСП (изоляция)" xfId="818"/>
    <cellStyle name="_АГ_Баланс тепло 2008 ПСП (изоляция) 2" xfId="819"/>
    <cellStyle name="_АГ_Баланс_ ЭЛЕКТРИКА_ 2010_Петрозаводские КС_240909 (псп)" xfId="820"/>
    <cellStyle name="_АГ_Балансы  ПФ на 2008 год (окончательные)" xfId="821"/>
    <cellStyle name="_АГ_Балансы  ПФ на 2008 год (окончательные) 2" xfId="822"/>
    <cellStyle name="_АГ_Балансы  ПФ на 2008 год (окончательные) 2 2" xfId="823"/>
    <cellStyle name="_АГ_Балансы  ПФ на 2008 год (окончательные) 3" xfId="824"/>
    <cellStyle name="_АГ_БДР БДДС Контур Карелии на 2009 год.х" xfId="825"/>
    <cellStyle name="_АГ_Бизнес-план за электроэнергию (мощность) в 2008г_на фактических тарифах_21 01 2008 по каждой ГТП доля либ 15 и 25" xfId="826"/>
    <cellStyle name="_АГ_Бизнес-план за электроэнергию (мощность) в 2008г_на фактических тарифах_21 01 2008 по каждой ГТП доля либ 15 и 25 2" xfId="827"/>
    <cellStyle name="_АГ_Бизнес-план за электроэнергию (мощность) в 2008г_на фактических тарифах_21 01 2008 по каждой ГТП доля либ 15 и 25_БИЗНЕС_ПЛАН 2012 (Гусь-Хрустальный)" xfId="828"/>
    <cellStyle name="_АГ_БП СД 2010 (85)" xfId="829"/>
    <cellStyle name="_АГ_БП СД 2010 (85)Кольчугино испр  25 01" xfId="830"/>
    <cellStyle name="_АГ_БрКС" xfId="831"/>
    <cellStyle name="_АГ_БрКС 2" xfId="832"/>
    <cellStyle name="_АГ_БрКС 3" xfId="833"/>
    <cellStyle name="_АГ_БрКС 4" xfId="834"/>
    <cellStyle name="_АГ_БрКС_Еженедельный отчет на 12 10 2009 с казначейством" xfId="835"/>
    <cellStyle name="_АГ_БФ ДЗО_ПФ-9 2008 год( П-9.5, 9.6) элктроэнергия" xfId="836"/>
    <cellStyle name="_АГ_БФ ДЗО_ПФ-9 2008 год( П-9.5, 9.6) элктроэнергия 2" xfId="837"/>
    <cellStyle name="_АГ_БФ Н-П_ПФ-9.3" xfId="838"/>
    <cellStyle name="_АГ_БФ Н-П_ПФ-9.3 2" xfId="839"/>
    <cellStyle name="_АГ_БФ Н-П_ПФ-9.3 коррект.ПВ" xfId="840"/>
    <cellStyle name="_АГ_БФ Н-П_ПФ-9.3 коррект.ПВ 2" xfId="841"/>
    <cellStyle name="_АГ_ДЗО_П-0.8_ГГГГММДД" xfId="842"/>
    <cellStyle name="_АГ_ДЗО_П-0.8_ГГГГММДД_СВОД (1)" xfId="843"/>
    <cellStyle name="_АГ_ДЗО_П-9.1_ГГГГММДД" xfId="844"/>
    <cellStyle name="_АГ_ДЗО_П-9.1_ГГГГММДД_СВОД (1)" xfId="845"/>
    <cellStyle name="_АГ_ДЗО_ПП2007_ГГГГММДД" xfId="846"/>
    <cellStyle name="_АГ_ДЗО_ПП2007_ГГГГММДД_Приложение к ЕБП07 (консолидация2)" xfId="847"/>
    <cellStyle name="_АГ_ДЗО_ПП2008Т_ГГГГММДД" xfId="848"/>
    <cellStyle name="_АГ_ДЗО_ПФ-9" xfId="849"/>
    <cellStyle name="_АГ_ДЗО_ПФ-9_3.2.1." xfId="850"/>
    <cellStyle name="_АГ_ДЗО_ПФ-9_3.2.10." xfId="851"/>
    <cellStyle name="_АГ_ДЗО_ПФ-9_3.2.11." xfId="852"/>
    <cellStyle name="_АГ_ДЗО_ПФ-9_3.2.13." xfId="853"/>
    <cellStyle name="_АГ_ДЗО_ПФ-9_3.2.14." xfId="854"/>
    <cellStyle name="_АГ_ДЗО_ПФ-9_3.2.15." xfId="855"/>
    <cellStyle name="_АГ_ДЗО_ПФ-9_3.2.17." xfId="856"/>
    <cellStyle name="_АГ_ДЗО_ПФ-9_3.2.2." xfId="857"/>
    <cellStyle name="_АГ_ДЗО_ПФ-9_3.2.3." xfId="858"/>
    <cellStyle name="_АГ_ДЗО_ПФ-9_3.2.5." xfId="859"/>
    <cellStyle name="_АГ_ДЗО_ПФ-9_3.2.6." xfId="860"/>
    <cellStyle name="_АГ_ДЗО_ПФ-9_3.2.7." xfId="861"/>
    <cellStyle name="_АГ_ДЗО_ПФ-9_3.2.9." xfId="862"/>
    <cellStyle name="_АГ_ДУП-08 ООО Энергокомфорт" xfId="863"/>
    <cellStyle name="_АГ_ЕБП 2011 (ТТСК) 14.01.2011" xfId="864"/>
    <cellStyle name="_АГ_ЕБП 2011 (ТТСК) 14.01.2011 2" xfId="865"/>
    <cellStyle name="_АГ_ЕБП 2011 (ТТСК) 14.01.2011_Прогноз ДЗО на 2011 г (с уч 1 полугодие)" xfId="866"/>
    <cellStyle name="_АГ_Исполнение ЕБП08 (КТВ) за 8 мес 2008" xfId="867"/>
    <cellStyle name="_АГ_Исполнение ЕБП08 (КТВ) за 8 мес 2008 2" xfId="868"/>
    <cellStyle name="_АГ_Исполнение ЕБП08 (КТВ) за 8 мес 2008_Прогноз ДЗО на 2011 г (с уч 1 полугодие)" xfId="869"/>
    <cellStyle name="_АГ_Исполнение ЕБП08 (ПКС + Э)" xfId="870"/>
    <cellStyle name="_АГ_Исполнение ЕБП08 (ПКС + Э)_Приложение к ЕБП07 (консолидация2)" xfId="871"/>
    <cellStyle name="_АГ_Кап. и тек. рем  тариф" xfId="872"/>
    <cellStyle name="_АГ_Квант_2011" xfId="873"/>
    <cellStyle name="_АГ_Книга1" xfId="874"/>
    <cellStyle name="_АГ_Книга2" xfId="875"/>
    <cellStyle name="_АГ_Книга2 2" xfId="876"/>
    <cellStyle name="_АГ_Книга2_Прогноз ДЗО на 2011 г (с уч 1 полугодие)" xfId="877"/>
    <cellStyle name="_АГ_Лоухи  Бизнес-план (20.12.08))" xfId="878"/>
    <cellStyle name="_АГ_новая плановая (ПТ-8.1.1)" xfId="879"/>
    <cellStyle name="_АГ_новая плановая (ПТ-8.1.1) 2" xfId="880"/>
    <cellStyle name="_АГ_новая плановая (ПТ-8.1.1)_Прогноз ДЗО на 2011 г (с уч 1 полугодие)" xfId="881"/>
    <cellStyle name="_АГ_новая экспл. тепло (ПТ-1.1, Пт-1.2 и 1.3)" xfId="882"/>
    <cellStyle name="_АГ_новая экспл. тепло (ПТ-1.1, Пт-1.2 и 1.3) 2" xfId="883"/>
    <cellStyle name="_АГ_новая экспл. тепло (ПТ-1.1, Пт-1.2 и 1.3)_Прогноз ДЗО на 2011 г (с уч 1 полугодие)" xfId="884"/>
    <cellStyle name="_АГ_Новогор_2011" xfId="885"/>
    <cellStyle name="_АГ_Новогор_2011 2" xfId="886"/>
    <cellStyle name="_АГ_Новогор_2011_Прогноз ДЗО на 2011 г (с уч 1 полугодие)" xfId="887"/>
    <cellStyle name="_АГ_НП ЭЭ Баланс 2009" xfId="888"/>
    <cellStyle name="_АГ_НП ЭЭ Баланс 2009 2" xfId="889"/>
    <cellStyle name="_АГ_Обучение" xfId="890"/>
    <cellStyle name="_АГ_ООО_Н_П_П-9.1 2008.03.14" xfId="891"/>
    <cellStyle name="_АГ_ООО_Н_П_П-9.1 2008.03.14 2" xfId="892"/>
    <cellStyle name="_АГ_Отчет ООО Технология комфорта по СД за август 2009" xfId="893"/>
    <cellStyle name="_АГ_Отчет Энергокомфорт" xfId="894"/>
    <cellStyle name="_АГ_Охрана труда Скороход" xfId="895"/>
    <cellStyle name="_АГ_План БДР ООО Энергокомфорт на 2010 год 03.02.2010" xfId="896"/>
    <cellStyle name="_АГ_План расчет  ГСМ 2010 Пряжа" xfId="897"/>
    <cellStyle name="_АГ_План ЭК на 2009 год 16.01.2009" xfId="898"/>
    <cellStyle name="_АГ_По группам ОБЩИЙ электро (2)" xfId="899"/>
    <cellStyle name="_АГ_По группам ОБЩИЙ электро (2) 2" xfId="900"/>
    <cellStyle name="_АГ_По группам ОБЩИЙ электро (2)_БИЗНЕС_ПЛАН 2012 (Гусь-Хрустальный)" xfId="901"/>
    <cellStyle name="_АГ_покупная энергия" xfId="902"/>
    <cellStyle name="_АГ_Потери электро 2010 30_12_2009" xfId="903"/>
    <cellStyle name="_АГ_Прил  7 Ежемесячный отчет по СД на 01 02 10г  - свод заполненный О М" xfId="904"/>
    <cellStyle name="_АГ_Прил  7 Ежемесячный отчет по СД на 01 03 10г  - свод заполненный О М" xfId="905"/>
    <cellStyle name="_АГ_Прил  7 Ежемесячный отчет по СД на 01 04 10г  - свод заполненный О М" xfId="906"/>
    <cellStyle name="_АГ_Прил  7 Ежемесячный отчет по СД на 01 05 10г  - свод заполненный О М" xfId="907"/>
    <cellStyle name="_АГ_Прил  7 Ежемесячный отчет по СД на 01 07 10г  - свод заполненный О М" xfId="908"/>
    <cellStyle name="_АГ_Прил  7 Ежемесячный отчет по СД на 01 07 10г  - свод заполненный О М (3)" xfId="909"/>
    <cellStyle name="_АГ_Прил  7 Ежемесячный отчет по СД на 01 08 10г  - свод заполненный О М" xfId="910"/>
    <cellStyle name="_АГ_Прил. 7 Ежемесячный отчет по СД на 01.06.10г. - свод, заполненный О.М" xfId="911"/>
    <cellStyle name="_АГ_Приложение 2 (январь)" xfId="912"/>
    <cellStyle name="_АГ_Приложение 2 (январь) 2" xfId="913"/>
    <cellStyle name="_АГ_Приложение к ЕБП07 (консолидация2)" xfId="914"/>
    <cellStyle name="_АГ_Приложение к ЕБП07 (консолидация2) 2" xfId="915"/>
    <cellStyle name="_АГ_Приложение к ЕБП07 (консолидация2)_Отчет по формированию аг.вознаграждений на 2010 год" xfId="916"/>
    <cellStyle name="_АГ_Приложение к ЕБП07 (консолидация2)_План БДР ООО Энергокомфорт на 2010 год 03.02.2010" xfId="917"/>
    <cellStyle name="_АГ_Приложение к ЕБП07 (консолидация2)_Прогноз ДЗО на 2011 г (с уч 1 полугодие)" xfId="918"/>
    <cellStyle name="_АГ_Приложения 1,2 к письму от 09.10.2008г. _ РКС-17-2093" xfId="919"/>
    <cellStyle name="_АГ_Приложения к Регламенту" xfId="920"/>
    <cellStyle name="_АГ_Приложения к регламенту формат " xfId="921"/>
    <cellStyle name="_АГ_прогноз за апрель РКС" xfId="922"/>
    <cellStyle name="_АГ_прогноз за декабрь 2008" xfId="923"/>
    <cellStyle name="_АГ_прогноз за март для РКС" xfId="924"/>
    <cellStyle name="_АГ_Прогнозные показатели на 2010г передача (07_10_09)" xfId="925"/>
    <cellStyle name="_АГ_ПСП2009_ЭЛЕКТРИКА_Петрозаводские_КС_100908" xfId="926"/>
    <cellStyle name="_АГ_Расходы на охрану труда на 2011 год по Приказу № 54 от 15 03 2010г " xfId="927"/>
    <cellStyle name="_АГ_Сбытовая надбавка на 2011 год" xfId="928"/>
    <cellStyle name="_АГ_СВОД (1)" xfId="929"/>
    <cellStyle name="_АГ_Смета ООО ЭК за 2007 год" xfId="930"/>
    <cellStyle name="_АГ_Смета ООО ЭК за 2007 год_Книга1" xfId="931"/>
    <cellStyle name="_АГ_Смета ООО ЭК за 2007 год_Отчет БДР Энергокомфорт за 2009 год" xfId="932"/>
    <cellStyle name="_АГ_Смета ООО ЭК за 2007 год_Сбытовая надбавка на 2011 год" xfId="933"/>
    <cellStyle name="_АГ_Сравнение БДР для защиты ЕБП2010 22.10.2009" xfId="934"/>
    <cellStyle name="_АГ_Тамбов_2011" xfId="935"/>
    <cellStyle name="_АГ_Тамбов_2011 2" xfId="936"/>
    <cellStyle name="_АГ_Тамбов_2011_Прогноз ДЗО на 2011 г (с уч 1 полугодие)" xfId="937"/>
    <cellStyle name="_АГ_Тариф на ТО УУО на 2009 год" xfId="938"/>
    <cellStyle name="_АГ_Топливо" xfId="939"/>
    <cellStyle name="_АГ_ТТСК_2011" xfId="940"/>
    <cellStyle name="_АГ_ТТСК_2011 2" xfId="941"/>
    <cellStyle name="_АГ_ТТСК_2011_Прогноз ДЗО на 2011 г (с уч 1 полугодие)" xfId="942"/>
    <cellStyle name="_АГ_ТТСК_ПЗ_2009" xfId="943"/>
    <cellStyle name="_АГ_ФО-05 ООО ПКС-Сервис за ____________ 2011 года (новая форма)" xfId="944"/>
    <cellStyle name="_АГ_ФО-05 с 01.01.11" xfId="945"/>
    <cellStyle name="_АГ_ФО-05_изм" xfId="946"/>
    <cellStyle name="_АГ_Форма 5.1. 23.12.2008_для отправки" xfId="947"/>
    <cellStyle name="_АГ_Форма 5.1. 23.12.2008_для отправки 2" xfId="948"/>
    <cellStyle name="_АГ_Форма 5.1. 23.12.2008_для отправки_БИЗНЕС_ПЛАН 2012 (Гусь-Хрустальный)" xfId="949"/>
    <cellStyle name="_Адресная и трехлетняя программа140307" xfId="950"/>
    <cellStyle name="_Актанышское ХПП_расчеты" xfId="951"/>
    <cellStyle name="_Анализ Долговой позиции на 2005 г" xfId="952"/>
    <cellStyle name="_Анализ КТП_регионы" xfId="953"/>
    <cellStyle name="_Анализ незаверш  стр-ва (Прил 1-4)" xfId="954"/>
    <cellStyle name="_Анализ незаверш  стр-ва (Прил 1-4) (2)" xfId="955"/>
    <cellStyle name="_Анализ незаверш  стр-ва (Прил 1-4) (2)_прил.7а" xfId="956"/>
    <cellStyle name="_Анализ незаверш  стр-ва (Прил 1-4) (2)_прил.7а_1" xfId="957"/>
    <cellStyle name="_Анализ незаверш  стр-ва (Прил 1-4) (2)_приложение 1.4" xfId="958"/>
    <cellStyle name="_Анализ незаверш  стр-ва (Прил 1-4) (2)_Филиал" xfId="959"/>
    <cellStyle name="_Анализ незаверш  стр-ва (Прил 1-4)_прил.7а" xfId="960"/>
    <cellStyle name="_Анализ незаверш  стр-ва (Прил 1-4)_прил.7а_1" xfId="961"/>
    <cellStyle name="_Анализ незаверш  стр-ва (Прил 1-4)_приложение 1.4" xfId="962"/>
    <cellStyle name="_Анализ незаверш  стр-ва (Прил 1-4)_Филиал" xfId="963"/>
    <cellStyle name="_Баланс 2009 гЭЭ- пот. 21,9%  27.10.08" xfId="964"/>
    <cellStyle name="_Баланс тепло 2008 ПСП (изоляция)" xfId="965"/>
    <cellStyle name="_БДР04м05" xfId="966"/>
    <cellStyle name="_БДР04м05 2" xfId="967"/>
    <cellStyle name="_БДР04м05 2 2" xfId="968"/>
    <cellStyle name="_БДР04м05 3" xfId="969"/>
    <cellStyle name="_БДР04м05_Альбом форм ЕБП11 (ВоКС) вар 18.01.11" xfId="970"/>
    <cellStyle name="_БДР04м05_Альбом форм ЕБП11 (ДЗО)" xfId="971"/>
    <cellStyle name="_БДР04м05_Альбом форм ЕБП11 (ДЗО)_Квант_2011" xfId="972"/>
    <cellStyle name="_БДР04м05_Волжские_2011" xfId="973"/>
    <cellStyle name="_БДР04м05_Квант_2011" xfId="974"/>
    <cellStyle name="_бизнес-план на 2005 год" xfId="975"/>
    <cellStyle name="_Бланки отчетов на 2007 г" xfId="976"/>
    <cellStyle name="_БП Владимирэнерго" xfId="977"/>
    <cellStyle name="_БП Владимирэнерго_прил.7а" xfId="978"/>
    <cellStyle name="_БП Владимирэнерго_прил.7а_1" xfId="979"/>
    <cellStyle name="_БП Владимирэнерго_приложение 1.4" xfId="980"/>
    <cellStyle name="_БП Владимирэнерго_Филиал" xfId="981"/>
    <cellStyle name="_БП Владимирэнерго_Филиал_1" xfId="982"/>
    <cellStyle name="_БП ННЭ (с облиг.)" xfId="983"/>
    <cellStyle name="_БП ННЭ (с облиг.)_прил.7а" xfId="984"/>
    <cellStyle name="_БП ННЭ (с облиг.)_прил.7а_1" xfId="985"/>
    <cellStyle name="_БП ННЭ (с облиг.)_приложение 1.4" xfId="986"/>
    <cellStyle name="_БП ННЭ (с облиг.)_Филиал" xfId="987"/>
    <cellStyle name="_БП ННЭ (с облиг.)_Филиал_1" xfId="988"/>
    <cellStyle name="_БФ ДЗО_ПФ-9 2008 год( П-9.5, 9.6) элктроэнергия" xfId="989"/>
    <cellStyle name="_БФ Н-П_ П-9.1 (ПСП)" xfId="990"/>
    <cellStyle name="_Бюджет2006_ПОКАЗАТЕЛИ СВОДНЫЕ" xfId="991"/>
    <cellStyle name="_Бюджет2006_ПОКАЗАТЕЛИ СВОДНЫЕ 2" xfId="992"/>
    <cellStyle name="_в отчет" xfId="993"/>
    <cellStyle name="_ВО ОП ТЭС-ОТ- 2007" xfId="994"/>
    <cellStyle name="_ВО ОП ТЭС-ОТ- 2007_Новая инструкция1_фст" xfId="995"/>
    <cellStyle name="_ВО ОП ТЭС-ОТ- 2007_Новая инструкция1_фст 2" xfId="996"/>
    <cellStyle name="_ВФ ОАО ТЭС-ОТ- 2009" xfId="997"/>
    <cellStyle name="_ВФ ОАО ТЭС-ОТ- 2009_Новая инструкция1_фст" xfId="998"/>
    <cellStyle name="_ВФ ОАО ТЭС-ОТ- 2009_Новая инструкция1_фст 2" xfId="999"/>
    <cellStyle name="_выручка по присоединениям2" xfId="1000"/>
    <cellStyle name="_выручка по присоединениям2_Новая инструкция1_фст" xfId="1001"/>
    <cellStyle name="_выручка по присоединениям2_Новая инструкция1_фст 2" xfId="1002"/>
    <cellStyle name="_Газ-расчет-16 0508Клдо 2023" xfId="1003"/>
    <cellStyle name="_Газ-расчет-net-back 21,12.09 до 2030 в2" xfId="1004"/>
    <cellStyle name="_график c мощностями по Соглашению без НДС Ульянычев версия на 02 03 07" xfId="1005"/>
    <cellStyle name="_график c мощностями по Соглашению без НДС Ульянычев версия на 04 03 07 " xfId="1006"/>
    <cellStyle name="_График ввода 07-09" xfId="1007"/>
    <cellStyle name="_график по Соглашению без НДС Ульянычев версия на 28 02 07" xfId="1008"/>
    <cellStyle name="_График реализации проектовa_3" xfId="1009"/>
    <cellStyle name="_График реализации проектовa_3_Альбом форм ЕБП11 (ВоКС) вар 18.01.11" xfId="1010"/>
    <cellStyle name="_График реализации проектовa_3_Альбом форм ЕБП11 (ДЗО)" xfId="1011"/>
    <cellStyle name="_График реализации проектовa_3_Альбом форм ЕБП11 (ДЗО)_Квант_2011" xfId="1012"/>
    <cellStyle name="_График реализации проектовa_3_Волжские_2011" xfId="1013"/>
    <cellStyle name="_График реализации проектовa_3_Квант_2011" xfId="1014"/>
    <cellStyle name="_ДЗ_КЗ_31.12.2008" xfId="1015"/>
    <cellStyle name="_ДЗО_П-0.8_ГГГГММДД" xfId="1016"/>
    <cellStyle name="_ДЗО_ПФ-9" xfId="1017"/>
    <cellStyle name="_Для Балаевой 23 05 07" xfId="1018"/>
    <cellStyle name="_для ФСТ 2008 версия5" xfId="1019"/>
    <cellStyle name="_Договор аренды ЯЭ с разбивкой" xfId="1020"/>
    <cellStyle name="_Договор аренды ЯЭ с разбивкой 2" xfId="1021"/>
    <cellStyle name="_Договор аренды ЯЭ с разбивкой_Новая инструкция1_фст" xfId="1022"/>
    <cellStyle name="_Договор аренды ЯЭ с разбивкой_Новая инструкция1_фст 2" xfId="1023"/>
    <cellStyle name="_Дозакл 5 мес.2000" xfId="1024"/>
    <cellStyle name="_Дозакл 5 мес.2000 2" xfId="1025"/>
    <cellStyle name="_Дозакл 5 мес.2000 3" xfId="1026"/>
    <cellStyle name="_Дозакл 5 мес.2000_Альбом форм ЕБП11 (ВоКС) вар 18.01.11" xfId="1027"/>
    <cellStyle name="_Дозакл 5 мес.2000_Альбом форм ЕБП11 (ДЗО)" xfId="1028"/>
    <cellStyle name="_Дозакл 5 мес.2000_Волжские_2011" xfId="1029"/>
    <cellStyle name="_Дозакл 5 мес.2000_Квант_2011" xfId="1030"/>
    <cellStyle name="_Документ4. Приложение 2.1.кРегламенту Холдинг_БюджетныеФормы" xfId="1031"/>
    <cellStyle name="_Долг инв программа ( для РЭКна 2009г )" xfId="1032"/>
    <cellStyle name="_Долг инв программа ( для РЭКна 2009г ) (2)" xfId="1033"/>
    <cellStyle name="_Ежедекадная справка о векселях в обращении" xfId="1034"/>
    <cellStyle name="_Ежедекадная справка о векселях в обращении_Альбом форм ЕБП11 (ВоКС) вар 18.01.11" xfId="1035"/>
    <cellStyle name="_Ежедекадная справка о векселях в обращении_Альбом форм ЕБП11 (ДЗО)" xfId="1036"/>
    <cellStyle name="_Ежедекадная справка о векселях в обращении_Волжские_2011" xfId="1037"/>
    <cellStyle name="_Ежедекадная справка о векселях в обращении_Квант_2011" xfId="1038"/>
    <cellStyle name="_Ежедекадная справка о движении заемных средств" xfId="1039"/>
    <cellStyle name="_Ежедекадная справка о движении заемных средств (2)" xfId="1040"/>
    <cellStyle name="_Ежедекадная справка о движении заемных средств (2)_Альбом форм ЕБП11 (ВоКС) вар 18.01.11" xfId="1041"/>
    <cellStyle name="_Ежедекадная справка о движении заемных средств (2)_Альбом форм ЕБП11 (ДЗО)" xfId="1042"/>
    <cellStyle name="_Ежедекадная справка о движении заемных средств (2)_Волжские_2011" xfId="1043"/>
    <cellStyle name="_Ежедекадная справка о движении заемных средств (2)_Квант_2011" xfId="1044"/>
    <cellStyle name="_Ежедекадная справка о движении заемных средств_Альбом форм ЕБП11 (ВоКС) вар 18.01.11" xfId="1045"/>
    <cellStyle name="_Ежедекадная справка о движении заемных средств_Альбом форм ЕБП11 (ДЗО)" xfId="1046"/>
    <cellStyle name="_Ежедекадная справка о движении заемных средств_Волжские_2011" xfId="1047"/>
    <cellStyle name="_Ежедекадная справка о движении заемных средств_Квант_2011" xfId="1048"/>
    <cellStyle name="_Запрос 25.3_9 мес 2006" xfId="1049"/>
    <cellStyle name="_Затратный СШГЭС  14 11 2004" xfId="1050"/>
    <cellStyle name="_Защита ФЗП" xfId="1051"/>
    <cellStyle name="_Защита ФЗП 2" xfId="1052"/>
    <cellStyle name="_Заявка Тестова  СКОРРЕКТИРОВАННАЯ" xfId="1053"/>
    <cellStyle name="_Заявка Тестова  СКОРРЕКТИРОВАННАЯ 2" xfId="1054"/>
    <cellStyle name="_Инвест программа" xfId="1055"/>
    <cellStyle name="_Инвест программа 2009-1 (2)" xfId="1056"/>
    <cellStyle name="_Инвест программа 2009-1 (3)" xfId="1057"/>
    <cellStyle name="_Инвестиции (лизинг) для БП 2007" xfId="1058"/>
    <cellStyle name="_Инвестиции (лизинг) для БП 2007_прил.7а" xfId="1059"/>
    <cellStyle name="_Инвестиции (лизинг) для БП 2007_прил.7а_1" xfId="1060"/>
    <cellStyle name="_Инвестиции (лизинг) для БП 2007_приложение 1.4" xfId="1061"/>
    <cellStyle name="_Инвестиции (лизинг) для БП 2007_Филиал" xfId="1062"/>
    <cellStyle name="_Индексация исторических затрат" xfId="1063"/>
    <cellStyle name="_ИПР_ 2005" xfId="1064"/>
    <cellStyle name="_ИПР_ 2005_прил.7а" xfId="1065"/>
    <cellStyle name="_ИПР_ 2005_прил.7а_1" xfId="1066"/>
    <cellStyle name="_ИПР_ 2005_приложение 1.4" xfId="1067"/>
    <cellStyle name="_ИПР_ 2005_Филиал" xfId="1068"/>
    <cellStyle name="_ИПР_свод" xfId="1069"/>
    <cellStyle name="_ИПР_свод_1.4" xfId="1070"/>
    <cellStyle name="_ИПР_свод_прил.7а" xfId="1071"/>
    <cellStyle name="_ИПР_свод_прил.7а_1" xfId="1072"/>
    <cellStyle name="_ИПР_свод_Филиал" xfId="1073"/>
    <cellStyle name="_ИПЦЖКХ2105 08-до 2023вар1" xfId="1074"/>
    <cellStyle name="_Исходные данные для модели" xfId="1075"/>
    <cellStyle name="_Исходные данные для модели 2" xfId="1076"/>
    <cellStyle name="_Исходные данные для модели 2 2" xfId="1077"/>
    <cellStyle name="_Исходные данные для модели_Новая инструкция1_фст" xfId="1078"/>
    <cellStyle name="_Исходные данные для модели_Новая инструкция1_фст 2" xfId="1079"/>
    <cellStyle name="_Книга1" xfId="1080"/>
    <cellStyle name="_Книга1 2" xfId="1081"/>
    <cellStyle name="_Книга1_прил.7а" xfId="1082"/>
    <cellStyle name="_Книга1_прил.7а_1" xfId="1083"/>
    <cellStyle name="_Книга1_приложение 1.4" xfId="1084"/>
    <cellStyle name="_Книга1_Филиал" xfId="1085"/>
    <cellStyle name="_Книга1_Филиал_1" xfId="1086"/>
    <cellStyle name="_Книга2" xfId="1087"/>
    <cellStyle name="_Книга3" xfId="1088"/>
    <cellStyle name="_Книга3 2" xfId="1089"/>
    <cellStyle name="_Книга3 3" xfId="1090"/>
    <cellStyle name="_Книга3_New Form10_2" xfId="1091"/>
    <cellStyle name="_Книга3_New Form10_2 2" xfId="1092"/>
    <cellStyle name="_Книга3_New Form10_2 3" xfId="1093"/>
    <cellStyle name="_Книга3_New Form10_2_Альбом форм ЕБП11 (ВоКС) вар 18.01.11" xfId="1094"/>
    <cellStyle name="_Книга3_New Form10_2_Альбом форм ЕБП11 (ДЗО)" xfId="1095"/>
    <cellStyle name="_Книга3_New Form10_2_Волжские_2011" xfId="1096"/>
    <cellStyle name="_Книга3_New Form10_2_Квант_2011" xfId="1097"/>
    <cellStyle name="_Книга3_Nsi" xfId="1098"/>
    <cellStyle name="_Книга3_Nsi 2" xfId="1099"/>
    <cellStyle name="_Книга3_Nsi 3" xfId="1100"/>
    <cellStyle name="_Книга3_Nsi_1" xfId="1101"/>
    <cellStyle name="_Книга3_Nsi_1 2" xfId="1102"/>
    <cellStyle name="_Книга3_Nsi_1 3" xfId="1103"/>
    <cellStyle name="_Книга3_Nsi_1_Альбом форм ЕБП11 (ВоКС) вар 18.01.11" xfId="1104"/>
    <cellStyle name="_Книга3_Nsi_1_Альбом форм ЕБП11 (ДЗО)" xfId="1105"/>
    <cellStyle name="_Книга3_Nsi_1_Волжские_2011" xfId="1106"/>
    <cellStyle name="_Книга3_Nsi_1_Квант_2011" xfId="1107"/>
    <cellStyle name="_Книга3_Nsi_139" xfId="1108"/>
    <cellStyle name="_Книга3_Nsi_139 2" xfId="1109"/>
    <cellStyle name="_Книга3_Nsi_139 3" xfId="1110"/>
    <cellStyle name="_Книга3_Nsi_139_Альбом форм ЕБП11 (ВоКС) вар 18.01.11" xfId="1111"/>
    <cellStyle name="_Книга3_Nsi_139_Альбом форм ЕБП11 (ДЗО)" xfId="1112"/>
    <cellStyle name="_Книга3_Nsi_139_Волжские_2011" xfId="1113"/>
    <cellStyle name="_Книга3_Nsi_139_Квант_2011" xfId="1114"/>
    <cellStyle name="_Книга3_Nsi_140" xfId="1115"/>
    <cellStyle name="_Книга3_Nsi_140 2" xfId="1116"/>
    <cellStyle name="_Книга3_Nsi_140 3" xfId="1117"/>
    <cellStyle name="_Книга3_Nsi_140(Зах)" xfId="1118"/>
    <cellStyle name="_Книга3_Nsi_140(Зах) 2" xfId="1119"/>
    <cellStyle name="_Книга3_Nsi_140(Зах) 3" xfId="1120"/>
    <cellStyle name="_Книга3_Nsi_140(Зах)_Альбом форм ЕБП11 (ВоКС) вар 18.01.11" xfId="1121"/>
    <cellStyle name="_Книга3_Nsi_140(Зах)_Альбом форм ЕБП11 (ДЗО)" xfId="1122"/>
    <cellStyle name="_Книга3_Nsi_140(Зах)_Волжские_2011" xfId="1123"/>
    <cellStyle name="_Книга3_Nsi_140(Зах)_Квант_2011" xfId="1124"/>
    <cellStyle name="_Книга3_Nsi_140_mod" xfId="1125"/>
    <cellStyle name="_Книга3_Nsi_140_mod 2" xfId="1126"/>
    <cellStyle name="_Книга3_Nsi_140_mod 3" xfId="1127"/>
    <cellStyle name="_Книга3_Nsi_140_mod_Альбом форм ЕБП11 (ВоКС) вар 18.01.11" xfId="1128"/>
    <cellStyle name="_Книга3_Nsi_140_mod_Альбом форм ЕБП11 (ДЗО)" xfId="1129"/>
    <cellStyle name="_Книга3_Nsi_140_mod_Волжские_2011" xfId="1130"/>
    <cellStyle name="_Книга3_Nsi_140_mod_Квант_2011" xfId="1131"/>
    <cellStyle name="_Книга3_Nsi_140_Альбом форм ЕБП11 (ВоКС) вар 18.01.11" xfId="1132"/>
    <cellStyle name="_Книга3_Nsi_140_Альбом форм ЕБП11 (ДЗО)" xfId="1133"/>
    <cellStyle name="_Книга3_Nsi_140_Волжские_2011" xfId="1134"/>
    <cellStyle name="_Книга3_Nsi_140_Квант_2011" xfId="1135"/>
    <cellStyle name="_Книга3_Nsi_Альбом форм ЕБП11 (ВоКС) вар 18.01.11" xfId="1136"/>
    <cellStyle name="_Книга3_Nsi_Альбом форм ЕБП11 (ДЗО)" xfId="1137"/>
    <cellStyle name="_Книга3_Nsi_Волжские_2011" xfId="1138"/>
    <cellStyle name="_Книга3_Nsi_Квант_2011" xfId="1139"/>
    <cellStyle name="_Книга3_Summary" xfId="1140"/>
    <cellStyle name="_Книга3_Summary 2" xfId="1141"/>
    <cellStyle name="_Книга3_Summary 3" xfId="1142"/>
    <cellStyle name="_Книга3_Summary_Альбом форм ЕБП11 (ВоКС) вар 18.01.11" xfId="1143"/>
    <cellStyle name="_Книга3_Summary_Альбом форм ЕБП11 (ДЗО)" xfId="1144"/>
    <cellStyle name="_Книга3_Summary_Волжские_2011" xfId="1145"/>
    <cellStyle name="_Книга3_Summary_Квант_2011" xfId="1146"/>
    <cellStyle name="_Книга3_Tax_form_1кв_3" xfId="1147"/>
    <cellStyle name="_Книга3_Tax_form_1кв_3 2" xfId="1148"/>
    <cellStyle name="_Книга3_Tax_form_1кв_3 3" xfId="1149"/>
    <cellStyle name="_Книга3_Tax_form_1кв_3_Альбом форм ЕБП11 (ВоКС) вар 18.01.11" xfId="1150"/>
    <cellStyle name="_Книга3_Tax_form_1кв_3_Альбом форм ЕБП11 (ДЗО)" xfId="1151"/>
    <cellStyle name="_Книга3_Tax_form_1кв_3_Волжские_2011" xfId="1152"/>
    <cellStyle name="_Книга3_Tax_form_1кв_3_Квант_2011" xfId="1153"/>
    <cellStyle name="_Книга3_Альбом форм ЕБП11 (ВоКС) вар 18.01.11" xfId="1154"/>
    <cellStyle name="_Книга3_Альбом форм ЕБП11 (ДЗО)" xfId="1155"/>
    <cellStyle name="_Книга3_БКЭ" xfId="1156"/>
    <cellStyle name="_Книга3_БКЭ 2" xfId="1157"/>
    <cellStyle name="_Книга3_БКЭ 3" xfId="1158"/>
    <cellStyle name="_Книга3_БКЭ_Альбом форм ЕБП11 (ВоКС) вар 18.01.11" xfId="1159"/>
    <cellStyle name="_Книга3_БКЭ_Альбом форм ЕБП11 (ДЗО)" xfId="1160"/>
    <cellStyle name="_Книга3_БКЭ_Волжские_2011" xfId="1161"/>
    <cellStyle name="_Книга3_БКЭ_Квант_2011" xfId="1162"/>
    <cellStyle name="_Книга3_Волжские_2011" xfId="1163"/>
    <cellStyle name="_Книга3_Квант_2011" xfId="1164"/>
    <cellStyle name="_Книга4" xfId="1165"/>
    <cellStyle name="_Книга7" xfId="1166"/>
    <cellStyle name="_Книга7 2" xfId="1167"/>
    <cellStyle name="_Книга7 3" xfId="1168"/>
    <cellStyle name="_Книга7_New Form10_2" xfId="1169"/>
    <cellStyle name="_Книга7_New Form10_2 2" xfId="1170"/>
    <cellStyle name="_Книга7_New Form10_2 3" xfId="1171"/>
    <cellStyle name="_Книга7_New Form10_2_Альбом форм ЕБП11 (ВоКС) вар 18.01.11" xfId="1172"/>
    <cellStyle name="_Книга7_New Form10_2_Альбом форм ЕБП11 (ДЗО)" xfId="1173"/>
    <cellStyle name="_Книга7_New Form10_2_Волжские_2011" xfId="1174"/>
    <cellStyle name="_Книга7_New Form10_2_Квант_2011" xfId="1175"/>
    <cellStyle name="_Книга7_Nsi" xfId="1176"/>
    <cellStyle name="_Книга7_Nsi 2" xfId="1177"/>
    <cellStyle name="_Книга7_Nsi 3" xfId="1178"/>
    <cellStyle name="_Книга7_Nsi_1" xfId="1179"/>
    <cellStyle name="_Книга7_Nsi_1 2" xfId="1180"/>
    <cellStyle name="_Книга7_Nsi_1 3" xfId="1181"/>
    <cellStyle name="_Книга7_Nsi_1_Альбом форм ЕБП11 (ВоКС) вар 18.01.11" xfId="1182"/>
    <cellStyle name="_Книга7_Nsi_1_Альбом форм ЕБП11 (ДЗО)" xfId="1183"/>
    <cellStyle name="_Книга7_Nsi_1_Волжские_2011" xfId="1184"/>
    <cellStyle name="_Книга7_Nsi_1_Квант_2011" xfId="1185"/>
    <cellStyle name="_Книга7_Nsi_139" xfId="1186"/>
    <cellStyle name="_Книга7_Nsi_139 2" xfId="1187"/>
    <cellStyle name="_Книга7_Nsi_139 3" xfId="1188"/>
    <cellStyle name="_Книга7_Nsi_139_Альбом форм ЕБП11 (ВоКС) вар 18.01.11" xfId="1189"/>
    <cellStyle name="_Книга7_Nsi_139_Альбом форм ЕБП11 (ДЗО)" xfId="1190"/>
    <cellStyle name="_Книга7_Nsi_139_Волжские_2011" xfId="1191"/>
    <cellStyle name="_Книга7_Nsi_139_Квант_2011" xfId="1192"/>
    <cellStyle name="_Книга7_Nsi_140" xfId="1193"/>
    <cellStyle name="_Книга7_Nsi_140 2" xfId="1194"/>
    <cellStyle name="_Книга7_Nsi_140 3" xfId="1195"/>
    <cellStyle name="_Книга7_Nsi_140(Зах)" xfId="1196"/>
    <cellStyle name="_Книга7_Nsi_140(Зах) 2" xfId="1197"/>
    <cellStyle name="_Книга7_Nsi_140(Зах) 3" xfId="1198"/>
    <cellStyle name="_Книга7_Nsi_140(Зах)_Альбом форм ЕБП11 (ВоКС) вар 18.01.11" xfId="1199"/>
    <cellStyle name="_Книга7_Nsi_140(Зах)_Альбом форм ЕБП11 (ДЗО)" xfId="1200"/>
    <cellStyle name="_Книга7_Nsi_140(Зах)_Волжские_2011" xfId="1201"/>
    <cellStyle name="_Книга7_Nsi_140(Зах)_Квант_2011" xfId="1202"/>
    <cellStyle name="_Книга7_Nsi_140_mod" xfId="1203"/>
    <cellStyle name="_Книга7_Nsi_140_mod 2" xfId="1204"/>
    <cellStyle name="_Книга7_Nsi_140_mod 3" xfId="1205"/>
    <cellStyle name="_Книга7_Nsi_140_mod_Альбом форм ЕБП11 (ВоКС) вар 18.01.11" xfId="1206"/>
    <cellStyle name="_Книга7_Nsi_140_mod_Альбом форм ЕБП11 (ДЗО)" xfId="1207"/>
    <cellStyle name="_Книга7_Nsi_140_mod_Волжские_2011" xfId="1208"/>
    <cellStyle name="_Книга7_Nsi_140_mod_Квант_2011" xfId="1209"/>
    <cellStyle name="_Книга7_Nsi_140_Альбом форм ЕБП11 (ВоКС) вар 18.01.11" xfId="1210"/>
    <cellStyle name="_Книга7_Nsi_140_Альбом форм ЕБП11 (ДЗО)" xfId="1211"/>
    <cellStyle name="_Книга7_Nsi_140_Волжские_2011" xfId="1212"/>
    <cellStyle name="_Книга7_Nsi_140_Квант_2011" xfId="1213"/>
    <cellStyle name="_Книга7_Nsi_Альбом форм ЕБП11 (ВоКС) вар 18.01.11" xfId="1214"/>
    <cellStyle name="_Книга7_Nsi_Альбом форм ЕБП11 (ДЗО)" xfId="1215"/>
    <cellStyle name="_Книга7_Nsi_Волжские_2011" xfId="1216"/>
    <cellStyle name="_Книга7_Nsi_Квант_2011" xfId="1217"/>
    <cellStyle name="_Книга7_Summary" xfId="1218"/>
    <cellStyle name="_Книга7_Summary 2" xfId="1219"/>
    <cellStyle name="_Книга7_Summary 3" xfId="1220"/>
    <cellStyle name="_Книга7_Summary_Альбом форм ЕБП11 (ВоКС) вар 18.01.11" xfId="1221"/>
    <cellStyle name="_Книга7_Summary_Альбом форм ЕБП11 (ДЗО)" xfId="1222"/>
    <cellStyle name="_Книга7_Summary_Волжские_2011" xfId="1223"/>
    <cellStyle name="_Книга7_Summary_Квант_2011" xfId="1224"/>
    <cellStyle name="_Книга7_Tax_form_1кв_3" xfId="1225"/>
    <cellStyle name="_Книга7_Tax_form_1кв_3 2" xfId="1226"/>
    <cellStyle name="_Книга7_Tax_form_1кв_3 3" xfId="1227"/>
    <cellStyle name="_Книга7_Tax_form_1кв_3_Альбом форм ЕБП11 (ВоКС) вар 18.01.11" xfId="1228"/>
    <cellStyle name="_Книга7_Tax_form_1кв_3_Альбом форм ЕБП11 (ДЗО)" xfId="1229"/>
    <cellStyle name="_Книга7_Tax_form_1кв_3_Волжские_2011" xfId="1230"/>
    <cellStyle name="_Книга7_Tax_form_1кв_3_Квант_2011" xfId="1231"/>
    <cellStyle name="_Книга7_Альбом форм ЕБП11 (ВоКС) вар 18.01.11" xfId="1232"/>
    <cellStyle name="_Книга7_Альбом форм ЕБП11 (ДЗО)" xfId="1233"/>
    <cellStyle name="_Книга7_БКЭ" xfId="1234"/>
    <cellStyle name="_Книга7_БКЭ 2" xfId="1235"/>
    <cellStyle name="_Книга7_БКЭ 3" xfId="1236"/>
    <cellStyle name="_Книга7_БКЭ_Альбом форм ЕБП11 (ВоКС) вар 18.01.11" xfId="1237"/>
    <cellStyle name="_Книга7_БКЭ_Альбом форм ЕБП11 (ДЗО)" xfId="1238"/>
    <cellStyle name="_Книга7_БКЭ_Волжские_2011" xfId="1239"/>
    <cellStyle name="_Книга7_БКЭ_Квант_2011" xfId="1240"/>
    <cellStyle name="_Книга7_Волжские_2011" xfId="1241"/>
    <cellStyle name="_Книга7_Квант_2011" xfId="1242"/>
    <cellStyle name="_Консолидация-2008-проект-new" xfId="1243"/>
    <cellStyle name="_Консолидация-2008-проект-new 2" xfId="1244"/>
    <cellStyle name="_Копия Condition-все вар13.12.08" xfId="1245"/>
    <cellStyle name="_Копия Приложение 3 1 - Перегруппировка ИПР 2009 - 2011 (2)" xfId="1246"/>
    <cellStyle name="_Копия Приложение 3 1 - Перегруппировка ИПР 2009 - 2011 (2)_прил.7а" xfId="1247"/>
    <cellStyle name="_Копия Приложение 3 1 - Перегруппировка ИПР 2009 - 2011 (2)_прил.7а_1" xfId="1248"/>
    <cellStyle name="_Копия Приложение 3 1 - Перегруппировка ИПР 2009 - 2011 (2)_приложение 1.4" xfId="1249"/>
    <cellStyle name="_Копия Приложение 3 1 - Перегруппировка ИПР 2009 - 2011 (2)_Филиал" xfId="1250"/>
    <cellStyle name="_Копия Приложение № 1 к регламенту по формированию Инвестиционной программы_01_01_2008" xfId="1251"/>
    <cellStyle name="_Копия Приложения 4 1  к ИПР 3400 23 04 (2)" xfId="1252"/>
    <cellStyle name="_Копия Приложения 4 1  к ИПР 3400 23 04 (2)_1.4" xfId="1253"/>
    <cellStyle name="_Копия Приложения 4 1  к ИПР 3400 23 04 (2)_прил.7а" xfId="1254"/>
    <cellStyle name="_Копия Приложения 4 1  к ИПР 3400 23 04 (2)_прил.7а_1" xfId="1255"/>
    <cellStyle name="_Копия Приложения 4 1  к ИПР 3400 23 04 (2)_Филиал" xfId="1256"/>
    <cellStyle name="_Коррект. Долг инв программа ( прибыль РЭК)" xfId="1257"/>
    <cellStyle name="_КОРРЕКТИРОВКА СОГЛАШЕНИЯ 23.05.07" xfId="1258"/>
    <cellStyle name="_Кредиторы_Налоги_Гусиноозерская" xfId="1259"/>
    <cellStyle name="_Куликова ОПП" xfId="1260"/>
    <cellStyle name="_Куликова ОПП 2" xfId="1261"/>
    <cellStyle name="_Куликова ОПП 3" xfId="1262"/>
    <cellStyle name="_Куликова ОПП_Альбом форм ЕБП11 (ВоКС) вар 18.01.11" xfId="1263"/>
    <cellStyle name="_Куликова ОПП_Альбом форм ЕБП11 (ДЗО)" xfId="1264"/>
    <cellStyle name="_Куликова ОПП_Волжские_2011" xfId="1265"/>
    <cellStyle name="_Куликова ОПП_Квант_2011" xfId="1266"/>
    <cellStyle name="_курсовые разницы 01,06,08" xfId="1267"/>
    <cellStyle name="_Лист1" xfId="1268"/>
    <cellStyle name="_Макет пр.пр.2006" xfId="1269"/>
    <cellStyle name="_Макро_2030 год" xfId="1270"/>
    <cellStyle name="_Мариэнерго" xfId="1271"/>
    <cellStyle name="_Модель - 2(23)" xfId="1272"/>
    <cellStyle name="_Модель для расчета ТЭС" xfId="1273"/>
    <cellStyle name="_МОДЕЛЬ_1 (2)" xfId="1274"/>
    <cellStyle name="_МОДЕЛЬ_1 (2) 2" xfId="1275"/>
    <cellStyle name="_МОДЕЛЬ_1 (2) 2_OREP.KU.2011.MONTHLY.02(v0.1)" xfId="1276"/>
    <cellStyle name="_МОДЕЛЬ_1 (2) 2_OREP.KU.2011.MONTHLY.02(v0.4)" xfId="1277"/>
    <cellStyle name="_МОДЕЛЬ_1 (2) 2_OREP.KU.2011.MONTHLY.11(v1.4)" xfId="1278"/>
    <cellStyle name="_МОДЕЛЬ_1 (2) 2_TEHSHEET" xfId="1279"/>
    <cellStyle name="_МОДЕЛЬ_1 (2) 2_UPDATE.OREP.KU.2011.MONTHLY.02.TO.1.2" xfId="1280"/>
    <cellStyle name="_МОДЕЛЬ_1 (2) 3" xfId="1281"/>
    <cellStyle name="_МОДЕЛЬ_1 (2) 3 2" xfId="1282"/>
    <cellStyle name="_МОДЕЛЬ_1 (2) 4" xfId="1283"/>
    <cellStyle name="_МОДЕЛЬ_1 (2) 4 2" xfId="1284"/>
    <cellStyle name="_МОДЕЛЬ_1 (2) 5" xfId="1285"/>
    <cellStyle name="_МОДЕЛЬ_1 (2)_46EE.2011(v1.0)" xfId="1286"/>
    <cellStyle name="_МОДЕЛЬ_1 (2)_46EE.2011(v1.0)_46TE.2011(v1.0)" xfId="1287"/>
    <cellStyle name="_МОДЕЛЬ_1 (2)_46EE.2011(v1.0)_INDEX.STATION.2012(v1.0)_" xfId="1288"/>
    <cellStyle name="_МОДЕЛЬ_1 (2)_46EE.2011(v1.0)_INDEX.STATION.2012(v2.0)" xfId="1289"/>
    <cellStyle name="_МОДЕЛЬ_1 (2)_46EE.2011(v1.0)_INDEX.STATION.2012(v2.1)" xfId="1290"/>
    <cellStyle name="_МОДЕЛЬ_1 (2)_46EE.2011(v1.0)_TEPLO.PREDEL.2012.M(v1.1)_test" xfId="1291"/>
    <cellStyle name="_МОДЕЛЬ_1 (2)_46EE.2011(v1.2)" xfId="1292"/>
    <cellStyle name="_МОДЕЛЬ_1 (2)_46EE.2011(v1.2)_FORM15.2013" xfId="1293"/>
    <cellStyle name="_МОДЕЛЬ_1 (2)_46EE.2011(v1.2)_FORM3.2013" xfId="1294"/>
    <cellStyle name="_МОДЕЛЬ_1 (2)_46EE.2011(v1.2)_FORM4.2013" xfId="1295"/>
    <cellStyle name="_МОДЕЛЬ_1 (2)_46EE.2011(v1.2)_FORM5.2012(v1.0)" xfId="1296"/>
    <cellStyle name="_МОДЕЛЬ_1 (2)_46EE.2011(v1.2)_FORM8.2013(v0.3)" xfId="1297"/>
    <cellStyle name="_МОДЕЛЬ_1 (2)_46EE.2011(v1.2)_OREP.INV.GEN.G(v1.0)" xfId="1298"/>
    <cellStyle name="_МОДЕЛЬ_1 (2)_46EP.2011(v2.0)" xfId="1299"/>
    <cellStyle name="_МОДЕЛЬ_1 (2)_46EP.2012(v0.1)" xfId="1300"/>
    <cellStyle name="_МОДЕЛЬ_1 (2)_46TE.2011(v1.0)" xfId="1301"/>
    <cellStyle name="_МОДЕЛЬ_1 (2)_4DNS.UPDATE.EXAMPLE" xfId="1302"/>
    <cellStyle name="_МОДЕЛЬ_1 (2)_ARMRAZR" xfId="1303"/>
    <cellStyle name="_МОДЕЛЬ_1 (2)_ARMRAZR 2" xfId="1304"/>
    <cellStyle name="_МОДЕЛЬ_1 (2)_ARMRAZR 2 2" xfId="1305"/>
    <cellStyle name="_МОДЕЛЬ_1 (2)_BALANCE.TBO.2011YEAR(v1.1)" xfId="1306"/>
    <cellStyle name="_МОДЕЛЬ_1 (2)_BALANCE.WARM.2010.FACT(v1.0)" xfId="1307"/>
    <cellStyle name="_МОДЕЛЬ_1 (2)_BALANCE.WARM.2010.PLAN" xfId="1308"/>
    <cellStyle name="_МОДЕЛЬ_1 (2)_BALANCE.WARM.2010.PLAN_FORM15.2013" xfId="1309"/>
    <cellStyle name="_МОДЕЛЬ_1 (2)_BALANCE.WARM.2010.PLAN_FORM3.2013" xfId="1310"/>
    <cellStyle name="_МОДЕЛЬ_1 (2)_BALANCE.WARM.2010.PLAN_FORM4.2013" xfId="1311"/>
    <cellStyle name="_МОДЕЛЬ_1 (2)_BALANCE.WARM.2010.PLAN_FORM5.2012(v1.0)" xfId="1312"/>
    <cellStyle name="_МОДЕЛЬ_1 (2)_BALANCE.WARM.2010.PLAN_OREP.INV.GEN.G(v1.0)" xfId="1313"/>
    <cellStyle name="_МОДЕЛЬ_1 (2)_BALANCE.WARM.2011YEAR(v0.7)" xfId="1314"/>
    <cellStyle name="_МОДЕЛЬ_1 (2)_BALANCE.WARM.2011YEAR(v0.7)_FORM15.2013" xfId="1315"/>
    <cellStyle name="_МОДЕЛЬ_1 (2)_BALANCE.WARM.2011YEAR(v0.7)_FORM3.2013" xfId="1316"/>
    <cellStyle name="_МОДЕЛЬ_1 (2)_BALANCE.WARM.2011YEAR(v0.7)_FORM4.2013" xfId="1317"/>
    <cellStyle name="_МОДЕЛЬ_1 (2)_BALANCE.WARM.2011YEAR(v0.7)_FORM5.2012(v1.0)" xfId="1318"/>
    <cellStyle name="_МОДЕЛЬ_1 (2)_BALANCE.WARM.2011YEAR(v0.7)_OREP.INV.GEN.G(v1.0)" xfId="1319"/>
    <cellStyle name="_МОДЕЛЬ_1 (2)_BALANCE.WARM.2011YEAR.NEW.UPDATE.SCHEME" xfId="1320"/>
    <cellStyle name="_МОДЕЛЬ_1 (2)_CALC.NORMATIV.KU(v0.2)" xfId="1321"/>
    <cellStyle name="_МОДЕЛЬ_1 (2)_DOPFACTOR.VO.2012(v1.0)" xfId="1322"/>
    <cellStyle name="_МОДЕЛЬ_1 (2)_EE.2REK.P2011.4.78(v0.3)" xfId="1323"/>
    <cellStyle name="_МОДЕЛЬ_1 (2)_FORM15.2013" xfId="1324"/>
    <cellStyle name="_МОДЕЛЬ_1 (2)_FORM3.1.2013(v0.2)" xfId="1325"/>
    <cellStyle name="_МОДЕЛЬ_1 (2)_FORM3.2013(v1.0)" xfId="1326"/>
    <cellStyle name="_МОДЕЛЬ_1 (2)_FORM3.REG(v1.0)" xfId="1327"/>
    <cellStyle name="_МОДЕЛЬ_1 (2)_FORM910.2012(v0.5)" xfId="1328"/>
    <cellStyle name="_МОДЕЛЬ_1 (2)_FORM910.2012(v0.5)_FORM5.2012(v1.0)" xfId="1329"/>
    <cellStyle name="_МОДЕЛЬ_1 (2)_FORM910.2012(v1.1)" xfId="1330"/>
    <cellStyle name="_МОДЕЛЬ_1 (2)_INDEX.STATION.2012(v2.1)" xfId="1331"/>
    <cellStyle name="_МОДЕЛЬ_1 (2)_INDEX.STATION.2012(v2.1) 2" xfId="1332"/>
    <cellStyle name="_МОДЕЛЬ_1 (2)_INVEST.EE.PLAN.4.78(v0.1)" xfId="1333"/>
    <cellStyle name="_МОДЕЛЬ_1 (2)_INVEST.EE.PLAN.4.78(v0.3)" xfId="1334"/>
    <cellStyle name="_МОДЕЛЬ_1 (2)_INVEST.EE.PLAN.4.78(v1.0)" xfId="1335"/>
    <cellStyle name="_МОДЕЛЬ_1 (2)_INVEST.EE.PLAN.4.78(v1.0)_PASSPORT.TEPLO.PROIZV(v2.0)" xfId="1336"/>
    <cellStyle name="_МОДЕЛЬ_1 (2)_INVEST.EE.PLAN.4.78(v1.0)_PASSPORT.TEPLO.PROIZV(v2.0)_FORM4.2013" xfId="1337"/>
    <cellStyle name="_МОДЕЛЬ_1 (2)_INVEST.PLAN.4.78(v0.1)" xfId="1338"/>
    <cellStyle name="_МОДЕЛЬ_1 (2)_INVEST.WARM.PLAN.4.78(v0.1)" xfId="1339"/>
    <cellStyle name="_МОДЕЛЬ_1 (2)_INVEST_WARM_PLAN" xfId="1340"/>
    <cellStyle name="_МОДЕЛЬ_1 (2)_NADB.JNVLP.APTEKA.2012(v1.0)_21_02_12" xfId="1341"/>
    <cellStyle name="_МОДЕЛЬ_1 (2)_NADB.JNVLS.APTEKA.2011(v1.3.3)" xfId="1342"/>
    <cellStyle name="_МОДЕЛЬ_1 (2)_NADB.JNVLS.APTEKA.2011(v1.3.3) 2" xfId="1343"/>
    <cellStyle name="_МОДЕЛЬ_1 (2)_NADB.JNVLS.APTEKA.2011(v1.3.3) 2 2" xfId="1344"/>
    <cellStyle name="_МОДЕЛЬ_1 (2)_NADB.JNVLS.APTEKA.2011(v1.3.3)_46TE.2011(v1.0)" xfId="1345"/>
    <cellStyle name="_МОДЕЛЬ_1 (2)_NADB.JNVLS.APTEKA.2011(v1.3.3)_INDEX.STATION.2012(v1.0)_" xfId="1346"/>
    <cellStyle name="_МОДЕЛЬ_1 (2)_NADB.JNVLS.APTEKA.2011(v1.3.3)_INDEX.STATION.2012(v2.0)" xfId="1347"/>
    <cellStyle name="_МОДЕЛЬ_1 (2)_NADB.JNVLS.APTEKA.2011(v1.3.3)_INDEX.STATION.2012(v2.1)" xfId="1348"/>
    <cellStyle name="_МОДЕЛЬ_1 (2)_NADB.JNVLS.APTEKA.2011(v1.3.3)_TEPLO.PREDEL.2012.M(v1.1)_test" xfId="1349"/>
    <cellStyle name="_МОДЕЛЬ_1 (2)_NADB.JNVLS.APTEKA.2011(v1.3.4)" xfId="1350"/>
    <cellStyle name="_МОДЕЛЬ_1 (2)_NADB.JNVLS.APTEKA.2011(v1.3.4)_46TE.2011(v1.0)" xfId="1351"/>
    <cellStyle name="_МОДЕЛЬ_1 (2)_NADB.JNVLS.APTEKA.2011(v1.3.4)_INDEX.STATION.2012(v1.0)_" xfId="1352"/>
    <cellStyle name="_МОДЕЛЬ_1 (2)_NADB.JNVLS.APTEKA.2011(v1.3.4)_INDEX.STATION.2012(v2.0)" xfId="1353"/>
    <cellStyle name="_МОДЕЛЬ_1 (2)_NADB.JNVLS.APTEKA.2011(v1.3.4)_INDEX.STATION.2012(v2.1)" xfId="1354"/>
    <cellStyle name="_МОДЕЛЬ_1 (2)_NADB.JNVLS.APTEKA.2011(v1.3.4)_TEPLO.PREDEL.2012.M(v1.1)_test" xfId="1355"/>
    <cellStyle name="_МОДЕЛЬ_1 (2)_PASSPORT.TEPLO.PROIZV(v2.1)" xfId="1356"/>
    <cellStyle name="_МОДЕЛЬ_1 (2)_PASSPORT.TEPLO.SETI(v0.7)" xfId="1357"/>
    <cellStyle name="_МОДЕЛЬ_1 (2)_PASSPORT.TEPLO.SETI(v1.0)" xfId="1358"/>
    <cellStyle name="_МОДЕЛЬ_1 (2)_PR.PROG.WARM.NOTCOMBI.2012.2.16_v1.4(04.04.11) " xfId="1359"/>
    <cellStyle name="_МОДЕЛЬ_1 (2)_PREDEL.JKH.UTV.2011(v1.0.1)" xfId="1360"/>
    <cellStyle name="_МОДЕЛЬ_1 (2)_PREDEL.JKH.UTV.2011(v1.0.1)_46TE.2011(v1.0)" xfId="1361"/>
    <cellStyle name="_МОДЕЛЬ_1 (2)_PREDEL.JKH.UTV.2011(v1.0.1)_INDEX.STATION.2012(v1.0)_" xfId="1362"/>
    <cellStyle name="_МОДЕЛЬ_1 (2)_PREDEL.JKH.UTV.2011(v1.0.1)_INDEX.STATION.2012(v2.0)" xfId="1363"/>
    <cellStyle name="_МОДЕЛЬ_1 (2)_PREDEL.JKH.UTV.2011(v1.0.1)_INDEX.STATION.2012(v2.1)" xfId="1364"/>
    <cellStyle name="_МОДЕЛЬ_1 (2)_PREDEL.JKH.UTV.2011(v1.0.1)_TEPLO.PREDEL.2012.M(v1.1)_test" xfId="1365"/>
    <cellStyle name="_МОДЕЛЬ_1 (2)_PREDEL.JKH.UTV.2011(v1.1)" xfId="1366"/>
    <cellStyle name="_МОДЕЛЬ_1 (2)_PREDEL.JKH.UTV.2011(v1.1)_FORM15.2013" xfId="1367"/>
    <cellStyle name="_МОДЕЛЬ_1 (2)_PREDEL.JKH.UTV.2011(v1.1)_FORM3.2013" xfId="1368"/>
    <cellStyle name="_МОДЕЛЬ_1 (2)_PREDEL.JKH.UTV.2011(v1.1)_FORM4.2013" xfId="1369"/>
    <cellStyle name="_МОДЕЛЬ_1 (2)_PREDEL.JKH.UTV.2011(v1.1)_FORM5.2012(v1.0)" xfId="1370"/>
    <cellStyle name="_МОДЕЛЬ_1 (2)_PREDEL.JKH.UTV.2011(v1.1)_OREP.INV.GEN.G(v1.0)" xfId="1371"/>
    <cellStyle name="_МОДЕЛЬ_1 (2)_REP.BLR.2012(v1.0)" xfId="1372"/>
    <cellStyle name="_МОДЕЛЬ_1 (2)_TEHSHEET" xfId="1373"/>
    <cellStyle name="_МОДЕЛЬ_1 (2)_TEPLO.PREDEL.2012.M(v1.1)" xfId="1374"/>
    <cellStyle name="_МОДЕЛЬ_1 (2)_TEST.TEMPLATE" xfId="1375"/>
    <cellStyle name="_МОДЕЛЬ_1 (2)_UPDATE.46EE.2011.TO.1.1" xfId="1376"/>
    <cellStyle name="_МОДЕЛЬ_1 (2)_UPDATE.46EE.2011.TO.1.1 2" xfId="1377"/>
    <cellStyle name="_МОДЕЛЬ_1 (2)_UPDATE.46TE.2011.TO.1.1" xfId="1378"/>
    <cellStyle name="_МОДЕЛЬ_1 (2)_UPDATE.46TE.2011.TO.1.2" xfId="1379"/>
    <cellStyle name="_МОДЕЛЬ_1 (2)_UPDATE.BALANCE.WARM.2011YEAR.TO.1.1" xfId="1380"/>
    <cellStyle name="_МОДЕЛЬ_1 (2)_UPDATE.BALANCE.WARM.2011YEAR.TO.1.1 2" xfId="1381"/>
    <cellStyle name="_МОДЕЛЬ_1 (2)_UPDATE.BALANCE.WARM.2011YEAR.TO.1.1_46TE.2011(v1.0)" xfId="1382"/>
    <cellStyle name="_МОДЕЛЬ_1 (2)_UPDATE.BALANCE.WARM.2011YEAR.TO.1.1_INDEX.STATION.2012(v1.0)_" xfId="1383"/>
    <cellStyle name="_МОДЕЛЬ_1 (2)_UPDATE.BALANCE.WARM.2011YEAR.TO.1.1_INDEX.STATION.2012(v2.0)" xfId="1384"/>
    <cellStyle name="_МОДЕЛЬ_1 (2)_UPDATE.BALANCE.WARM.2011YEAR.TO.1.1_INDEX.STATION.2012(v2.0) 2" xfId="1385"/>
    <cellStyle name="_МОДЕЛЬ_1 (2)_UPDATE.BALANCE.WARM.2011YEAR.TO.1.1_INDEX.STATION.2012(v2.1)" xfId="1386"/>
    <cellStyle name="_МОДЕЛЬ_1 (2)_UPDATE.BALANCE.WARM.2011YEAR.TO.1.1_OREP.KU.2011.MONTHLY.02(v1.1)" xfId="1387"/>
    <cellStyle name="_МОДЕЛЬ_1 (2)_UPDATE.BALANCE.WARM.2011YEAR.TO.1.1_OREP.KU.2011.MONTHLY.02(v1.1) 2" xfId="1388"/>
    <cellStyle name="_МОДЕЛЬ_1 (2)_UPDATE.BALANCE.WARM.2011YEAR.TO.1.1_TEPLO.PREDEL.2012.M(v1.1)_test" xfId="1389"/>
    <cellStyle name="_МОДЕЛЬ_1 (2)_UPDATE.NADB.JNVLS.APTEKA.2011.TO.1.3.4" xfId="1390"/>
    <cellStyle name="_МОДЕЛЬ_1 (2)_UPDATE.NADB.JNVLS.APTEKA.2011.TO.1.3.4 2" xfId="1391"/>
    <cellStyle name="_МОДЕЛЬ_1 (2)_Книга2" xfId="1392"/>
    <cellStyle name="_МОДЕЛЬ_1 (2)_Книга2 2" xfId="1393"/>
    <cellStyle name="_МОДЕЛЬ_1 (2)_Книга2_PR.PROG.WARM.NOTCOMBI.2012.2.16_v1.4(04.04.11) " xfId="1394"/>
    <cellStyle name="_НВВ 2009 постатейно свод по филиалам_09_02_09" xfId="1395"/>
    <cellStyle name="_НВВ 2009 постатейно свод по филиалам_09_02_09 2" xfId="1396"/>
    <cellStyle name="_НВВ 2009 постатейно свод по филиалам_09_02_09_Новая инструкция1_фст" xfId="1397"/>
    <cellStyle name="_НВВ 2009 постатейно свод по филиалам_09_02_09_Новая инструкция1_фст 2" xfId="1398"/>
    <cellStyle name="_НВВ 2009 постатейно свод по филиалам_для Валентина" xfId="1399"/>
    <cellStyle name="_НВВ 2009 постатейно свод по филиалам_для Валентина 2" xfId="1400"/>
    <cellStyle name="_НВВ 2009 постатейно свод по филиалам_для Валентина 2 2" xfId="1401"/>
    <cellStyle name="_НВВ 2009 постатейно свод по филиалам_для Валентина_Новая инструкция1_фст" xfId="1402"/>
    <cellStyle name="_НВВ 2009 постатейно свод по филиалам_для Валентина_Новая инструкция1_фст 2" xfId="1403"/>
    <cellStyle name="_Незавершённое строительство" xfId="1404"/>
    <cellStyle name="_Незавершённое строительство_прил.7а" xfId="1405"/>
    <cellStyle name="_Незавершённое строительство_прил.7а_1" xfId="1406"/>
    <cellStyle name="_Незавершённое строительство_приложение 1.4" xfId="1407"/>
    <cellStyle name="_Незавершённое строительство_Филиал" xfId="1408"/>
    <cellStyle name="_Нижновэнерго" xfId="1409"/>
    <cellStyle name="_Нижновэнерго прил.24" xfId="1410"/>
    <cellStyle name="_Нижновэнерго прил.24_прил.7а" xfId="1411"/>
    <cellStyle name="_Нижновэнерго прил.24_прил.7а_1" xfId="1412"/>
    <cellStyle name="_Нижновэнерго прил.24_приложение 1.4" xfId="1413"/>
    <cellStyle name="_Нижновэнерго прил.24_Филиал" xfId="1414"/>
    <cellStyle name="_Нижновэнерго_прил.7а" xfId="1415"/>
    <cellStyle name="_Нижновэнерго_прил.7а_1" xfId="1416"/>
    <cellStyle name="_Нижновэнерго_приложение 1.4" xfId="1417"/>
    <cellStyle name="_Нижновэнерго_Филиал" xfId="1418"/>
    <cellStyle name="_Нижновэнерго24" xfId="1419"/>
    <cellStyle name="_Нижновэнерго24_прил.7а" xfId="1420"/>
    <cellStyle name="_Нижновэнерго24_прил.7а_1" xfId="1421"/>
    <cellStyle name="_Нижновэнерго24_приложение 1.4" xfId="1422"/>
    <cellStyle name="_Нижновэнерго24_Филиал" xfId="1423"/>
    <cellStyle name="_НП ЭЭ Баланс 2009" xfId="1424"/>
    <cellStyle name="_Омск" xfId="1425"/>
    <cellStyle name="_Омск 2" xfId="1426"/>
    <cellStyle name="_Омск_Новая инструкция1_фст" xfId="1427"/>
    <cellStyle name="_Омск_Новая инструкция1_фст 2" xfId="1428"/>
    <cellStyle name="_ООО_Н_П_П-9.1 2008.03.14" xfId="1429"/>
    <cellStyle name="_опл.и выполн.янв. -нояб + декаб.оператив" xfId="1430"/>
    <cellStyle name="_опл.и выполн.янв. -нояб + декаб.оператив_прил.7а" xfId="1431"/>
    <cellStyle name="_опл.и выполн.янв. -нояб + декаб.оператив_прил.7а_1" xfId="1432"/>
    <cellStyle name="_опл.и выполн.янв. -нояб + декаб.оператив_приложение 1.4" xfId="1433"/>
    <cellStyle name="_опл.и выполн.янв. -нояб + декаб.оператив_Филиал" xfId="1434"/>
    <cellStyle name="_опл.и выполн.янв. -нояб + декаб.оператив_Филиал_1" xfId="1435"/>
    <cellStyle name="_Оплата труда в тарифе 2007 для ПЭО" xfId="1436"/>
    <cellStyle name="_оплата труда в тарифе 2007 для ПЭО (финплан)" xfId="1437"/>
    <cellStyle name="_ОТ ИД 2009" xfId="1438"/>
    <cellStyle name="_ОТ ИД 2009 2" xfId="1439"/>
    <cellStyle name="_ОТ ИД 2009 2 2" xfId="1440"/>
    <cellStyle name="_ОТ ИД 2009_Новая инструкция1_фст" xfId="1441"/>
    <cellStyle name="_ОТ ИД 2009_Новая инструкция1_фст 2" xfId="1442"/>
    <cellStyle name="_Ответы по прочим" xfId="1443"/>
    <cellStyle name="_отдано в РЭК сводный план ИП 2007 300606" xfId="1444"/>
    <cellStyle name="_Отражение источников" xfId="1445"/>
    <cellStyle name="_Отражение источников_прил.7а" xfId="1446"/>
    <cellStyle name="_Отражение источников_прил.7а_1" xfId="1447"/>
    <cellStyle name="_Отражение источников_приложение 1.4" xfId="1448"/>
    <cellStyle name="_Отражение источников_Филиал" xfId="1449"/>
    <cellStyle name="_Отчёт за 3 квартал 2005_челяб" xfId="1450"/>
    <cellStyle name="_Отчёт за 3 квартал 2005_челяб_прил.7а" xfId="1451"/>
    <cellStyle name="_Отчёт за 3 квартал 2005_челяб_прил.7а_1" xfId="1452"/>
    <cellStyle name="_Отчёт за 3 квартал 2005_челяб_приложение 1.4" xfId="1453"/>
    <cellStyle name="_Отчёт за 3 квартал 2005_челяб_Филиал" xfId="1454"/>
    <cellStyle name="_Отчет за IIIкв.2005г. ОАО Мариэнерго (печать) в МРСК" xfId="1455"/>
    <cellStyle name="_Отчет за IIIкв.2005г. ОАО Мариэнерго (печать) в МРСК_прил.7а" xfId="1456"/>
    <cellStyle name="_Отчет за IIIкв.2005г. ОАО Мариэнерго (печать) в МРСК_прил.7а_1" xfId="1457"/>
    <cellStyle name="_Отчет за IIIкв.2005г. ОАО Мариэнерго (печать) в МРСК_приложение 1.4" xfId="1458"/>
    <cellStyle name="_Отчет за IIIкв.2005г. ОАО Мариэнерго (печать) в МРСК_Филиал" xfId="1459"/>
    <cellStyle name="_отчёт ИПР_3кв_мари" xfId="1460"/>
    <cellStyle name="_отчёт ИПР_3кв_мари_прил.7а" xfId="1461"/>
    <cellStyle name="_отчёт ИПР_3кв_мари_прил.7а_1" xfId="1462"/>
    <cellStyle name="_отчёт ИПР_3кв_мари_приложение 1.4" xfId="1463"/>
    <cellStyle name="_отчёт ИПР_3кв_мари_Филиал" xfId="1464"/>
    <cellStyle name="_отчетность_31" xfId="1465"/>
    <cellStyle name="_Отчеты за февраль 2006 г" xfId="1466"/>
    <cellStyle name="_п.1.6_2007_гран_4%" xfId="1467"/>
    <cellStyle name="_Перечень по ТП" xfId="1468"/>
    <cellStyle name="_Перечень по ТП на 2009 год _4 от 11 01 09 (2)" xfId="1469"/>
    <cellStyle name="_Перечень по ТП_дополненный (2)" xfId="1470"/>
    <cellStyle name="_Перечень по ТП_прил.7а" xfId="1471"/>
    <cellStyle name="_Перечень по ТП_прил.7а_1" xfId="1472"/>
    <cellStyle name="_Перечень по ТП_Филиал" xfId="1473"/>
    <cellStyle name="_план 2006 Тюменьэнерго ОФ" xfId="1474"/>
    <cellStyle name="_план 2007 Тюменьэнерго" xfId="1475"/>
    <cellStyle name="_план ПП" xfId="1476"/>
    <cellStyle name="_план ПП_Альбом форм ЕБП11 (ВоКС) вар 18.01.11" xfId="1477"/>
    <cellStyle name="_план ПП_Альбом форм ЕБП11 (ДЗО)" xfId="1478"/>
    <cellStyle name="_план ПП_Волжские_2011" xfId="1479"/>
    <cellStyle name="_план ПП_Квант_2011" xfId="1480"/>
    <cellStyle name="_Плановая протяженность Января" xfId="1481"/>
    <cellStyle name="_Поправки 1h 2007" xfId="1482"/>
    <cellStyle name="_ПП план-факт" xfId="1483"/>
    <cellStyle name="_ПП план-факт_Альбом форм ЕБП11 (ВоКС) вар 18.01.11" xfId="1484"/>
    <cellStyle name="_ПП план-факт_Альбом форм ЕБП11 (ДЗО)" xfId="1485"/>
    <cellStyle name="_ПП план-факт_Волжские_2011" xfId="1486"/>
    <cellStyle name="_ПП план-факт_Квант_2011" xfId="1487"/>
    <cellStyle name="_пр 5 тариф RAB" xfId="1488"/>
    <cellStyle name="_пр 5 тариф RAB 2" xfId="1489"/>
    <cellStyle name="_пр 5 тариф RAB 2_OREP.KU.2011.MONTHLY.02(v0.1)" xfId="1490"/>
    <cellStyle name="_пр 5 тариф RAB 2_OREP.KU.2011.MONTHLY.02(v0.4)" xfId="1491"/>
    <cellStyle name="_пр 5 тариф RAB 2_OREP.KU.2011.MONTHLY.11(v1.4)" xfId="1492"/>
    <cellStyle name="_пр 5 тариф RAB 2_TEHSHEET" xfId="1493"/>
    <cellStyle name="_пр 5 тариф RAB 2_UPDATE.OREP.KU.2011.MONTHLY.02.TO.1.2" xfId="1494"/>
    <cellStyle name="_пр 5 тариф RAB 3" xfId="1495"/>
    <cellStyle name="_пр 5 тариф RAB 3 2" xfId="1496"/>
    <cellStyle name="_пр 5 тариф RAB 4" xfId="1497"/>
    <cellStyle name="_пр 5 тариф RAB 4 2" xfId="1498"/>
    <cellStyle name="_пр 5 тариф RAB 5" xfId="1499"/>
    <cellStyle name="_пр 5 тариф RAB_46EE.2011(v1.0)" xfId="1500"/>
    <cellStyle name="_пр 5 тариф RAB_46EE.2011(v1.0)_46TE.2011(v1.0)" xfId="1501"/>
    <cellStyle name="_пр 5 тариф RAB_46EE.2011(v1.0)_INDEX.STATION.2012(v1.0)_" xfId="1502"/>
    <cellStyle name="_пр 5 тариф RAB_46EE.2011(v1.0)_INDEX.STATION.2012(v2.0)" xfId="1503"/>
    <cellStyle name="_пр 5 тариф RAB_46EE.2011(v1.0)_INDEX.STATION.2012(v2.1)" xfId="1504"/>
    <cellStyle name="_пр 5 тариф RAB_46EE.2011(v1.0)_TEPLO.PREDEL.2012.M(v1.1)_test" xfId="1505"/>
    <cellStyle name="_пр 5 тариф RAB_46EE.2011(v1.2)" xfId="1506"/>
    <cellStyle name="_пр 5 тариф RAB_46EE.2011(v1.2)_FORM15.2013" xfId="1507"/>
    <cellStyle name="_пр 5 тариф RAB_46EE.2011(v1.2)_FORM3.2013" xfId="1508"/>
    <cellStyle name="_пр 5 тариф RAB_46EE.2011(v1.2)_FORM4.2013" xfId="1509"/>
    <cellStyle name="_пр 5 тариф RAB_46EE.2011(v1.2)_FORM5.2012(v1.0)" xfId="1510"/>
    <cellStyle name="_пр 5 тариф RAB_46EE.2011(v1.2)_FORM8.2013(v0.3)" xfId="1511"/>
    <cellStyle name="_пр 5 тариф RAB_46EE.2011(v1.2)_OREP.INV.GEN.G(v1.0)" xfId="1512"/>
    <cellStyle name="_пр 5 тариф RAB_46EP.2011(v2.0)" xfId="1513"/>
    <cellStyle name="_пр 5 тариф RAB_46EP.2012(v0.1)" xfId="1514"/>
    <cellStyle name="_пр 5 тариф RAB_46TE.2011(v1.0)" xfId="1515"/>
    <cellStyle name="_пр 5 тариф RAB_4DNS.UPDATE.EXAMPLE" xfId="1516"/>
    <cellStyle name="_пр 5 тариф RAB_ARMRAZR" xfId="1517"/>
    <cellStyle name="_пр 5 тариф RAB_ARMRAZR 2" xfId="1518"/>
    <cellStyle name="_пр 5 тариф RAB_ARMRAZR 2 2" xfId="1519"/>
    <cellStyle name="_пр 5 тариф RAB_BALANCE.TBO.2011YEAR(v1.1)" xfId="1520"/>
    <cellStyle name="_пр 5 тариф RAB_BALANCE.WARM.2010.FACT(v1.0)" xfId="1521"/>
    <cellStyle name="_пр 5 тариф RAB_BALANCE.WARM.2010.PLAN" xfId="1522"/>
    <cellStyle name="_пр 5 тариф RAB_BALANCE.WARM.2010.PLAN_FORM15.2013" xfId="1523"/>
    <cellStyle name="_пр 5 тариф RAB_BALANCE.WARM.2010.PLAN_FORM3.2013" xfId="1524"/>
    <cellStyle name="_пр 5 тариф RAB_BALANCE.WARM.2010.PLAN_FORM4.2013" xfId="1525"/>
    <cellStyle name="_пр 5 тариф RAB_BALANCE.WARM.2010.PLAN_FORM5.2012(v1.0)" xfId="1526"/>
    <cellStyle name="_пр 5 тариф RAB_BALANCE.WARM.2010.PLAN_OREP.INV.GEN.G(v1.0)" xfId="1527"/>
    <cellStyle name="_пр 5 тариф RAB_BALANCE.WARM.2011YEAR(v0.7)" xfId="1528"/>
    <cellStyle name="_пр 5 тариф RAB_BALANCE.WARM.2011YEAR(v0.7)_FORM15.2013" xfId="1529"/>
    <cellStyle name="_пр 5 тариф RAB_BALANCE.WARM.2011YEAR(v0.7)_FORM3.2013" xfId="1530"/>
    <cellStyle name="_пр 5 тариф RAB_BALANCE.WARM.2011YEAR(v0.7)_FORM4.2013" xfId="1531"/>
    <cellStyle name="_пр 5 тариф RAB_BALANCE.WARM.2011YEAR(v0.7)_FORM5.2012(v1.0)" xfId="1532"/>
    <cellStyle name="_пр 5 тариф RAB_BALANCE.WARM.2011YEAR(v0.7)_OREP.INV.GEN.G(v1.0)" xfId="1533"/>
    <cellStyle name="_пр 5 тариф RAB_BALANCE.WARM.2011YEAR.NEW.UPDATE.SCHEME" xfId="1534"/>
    <cellStyle name="_пр 5 тариф RAB_CALC.NORMATIV.KU(v0.2)" xfId="1535"/>
    <cellStyle name="_пр 5 тариф RAB_DOPFACTOR.VO.2012(v1.0)" xfId="1536"/>
    <cellStyle name="_пр 5 тариф RAB_EE.2REK.P2011.4.78(v0.3)" xfId="1537"/>
    <cellStyle name="_пр 5 тариф RAB_FORM15.2013" xfId="1538"/>
    <cellStyle name="_пр 5 тариф RAB_FORM3.1.2013(v0.2)" xfId="1539"/>
    <cellStyle name="_пр 5 тариф RAB_FORM3.2013(v1.0)" xfId="1540"/>
    <cellStyle name="_пр 5 тариф RAB_FORM3.REG(v1.0)" xfId="1541"/>
    <cellStyle name="_пр 5 тариф RAB_FORM910.2012(v0.5)" xfId="1542"/>
    <cellStyle name="_пр 5 тариф RAB_FORM910.2012(v0.5)_FORM5.2012(v1.0)" xfId="1543"/>
    <cellStyle name="_пр 5 тариф RAB_FORM910.2012(v1.1)" xfId="1544"/>
    <cellStyle name="_пр 5 тариф RAB_INDEX.STATION.2012(v2.1)" xfId="1545"/>
    <cellStyle name="_пр 5 тариф RAB_INDEX.STATION.2012(v2.1) 2" xfId="1546"/>
    <cellStyle name="_пр 5 тариф RAB_INVEST.EE.PLAN.4.78(v0.1)" xfId="1547"/>
    <cellStyle name="_пр 5 тариф RAB_INVEST.EE.PLAN.4.78(v0.3)" xfId="1548"/>
    <cellStyle name="_пр 5 тариф RAB_INVEST.EE.PLAN.4.78(v1.0)" xfId="1549"/>
    <cellStyle name="_пр 5 тариф RAB_INVEST.EE.PLAN.4.78(v1.0)_PASSPORT.TEPLO.PROIZV(v2.0)" xfId="1550"/>
    <cellStyle name="_пр 5 тариф RAB_INVEST.EE.PLAN.4.78(v1.0)_PASSPORT.TEPLO.PROIZV(v2.0)_FORM4.2013" xfId="1551"/>
    <cellStyle name="_пр 5 тариф RAB_INVEST.PLAN.4.78(v0.1)" xfId="1552"/>
    <cellStyle name="_пр 5 тариф RAB_INVEST.WARM.PLAN.4.78(v0.1)" xfId="1553"/>
    <cellStyle name="_пр 5 тариф RAB_INVEST_WARM_PLAN" xfId="1554"/>
    <cellStyle name="_пр 5 тариф RAB_NADB.JNVLP.APTEKA.2012(v1.0)_21_02_12" xfId="1555"/>
    <cellStyle name="_пр 5 тариф RAB_NADB.JNVLS.APTEKA.2011(v1.3.3)" xfId="1556"/>
    <cellStyle name="_пр 5 тариф RAB_NADB.JNVLS.APTEKA.2011(v1.3.3) 2" xfId="1557"/>
    <cellStyle name="_пр 5 тариф RAB_NADB.JNVLS.APTEKA.2011(v1.3.3) 2 2" xfId="1558"/>
    <cellStyle name="_пр 5 тариф RAB_NADB.JNVLS.APTEKA.2011(v1.3.3)_46TE.2011(v1.0)" xfId="1559"/>
    <cellStyle name="_пр 5 тариф RAB_NADB.JNVLS.APTEKA.2011(v1.3.3)_INDEX.STATION.2012(v1.0)_" xfId="1560"/>
    <cellStyle name="_пр 5 тариф RAB_NADB.JNVLS.APTEKA.2011(v1.3.3)_INDEX.STATION.2012(v2.0)" xfId="1561"/>
    <cellStyle name="_пр 5 тариф RAB_NADB.JNVLS.APTEKA.2011(v1.3.3)_INDEX.STATION.2012(v2.1)" xfId="1562"/>
    <cellStyle name="_пр 5 тариф RAB_NADB.JNVLS.APTEKA.2011(v1.3.3)_TEPLO.PREDEL.2012.M(v1.1)_test" xfId="1563"/>
    <cellStyle name="_пр 5 тариф RAB_NADB.JNVLS.APTEKA.2011(v1.3.4)" xfId="1564"/>
    <cellStyle name="_пр 5 тариф RAB_NADB.JNVLS.APTEKA.2011(v1.3.4)_46TE.2011(v1.0)" xfId="1565"/>
    <cellStyle name="_пр 5 тариф RAB_NADB.JNVLS.APTEKA.2011(v1.3.4)_INDEX.STATION.2012(v1.0)_" xfId="1566"/>
    <cellStyle name="_пр 5 тариф RAB_NADB.JNVLS.APTEKA.2011(v1.3.4)_INDEX.STATION.2012(v2.0)" xfId="1567"/>
    <cellStyle name="_пр 5 тариф RAB_NADB.JNVLS.APTEKA.2011(v1.3.4)_INDEX.STATION.2012(v2.1)" xfId="1568"/>
    <cellStyle name="_пр 5 тариф RAB_NADB.JNVLS.APTEKA.2011(v1.3.4)_TEPLO.PREDEL.2012.M(v1.1)_test" xfId="1569"/>
    <cellStyle name="_пр 5 тариф RAB_PASSPORT.TEPLO.PROIZV(v2.1)" xfId="1570"/>
    <cellStyle name="_пр 5 тариф RAB_PASSPORT.TEPLO.SETI(v0.7)" xfId="1571"/>
    <cellStyle name="_пр 5 тариф RAB_PASSPORT.TEPLO.SETI(v1.0)" xfId="1572"/>
    <cellStyle name="_пр 5 тариф RAB_PR.PROG.WARM.NOTCOMBI.2012.2.16_v1.4(04.04.11) " xfId="1573"/>
    <cellStyle name="_пр 5 тариф RAB_PREDEL.JKH.UTV.2011(v1.0.1)" xfId="1574"/>
    <cellStyle name="_пр 5 тариф RAB_PREDEL.JKH.UTV.2011(v1.0.1)_46TE.2011(v1.0)" xfId="1575"/>
    <cellStyle name="_пр 5 тариф RAB_PREDEL.JKH.UTV.2011(v1.0.1)_INDEX.STATION.2012(v1.0)_" xfId="1576"/>
    <cellStyle name="_пр 5 тариф RAB_PREDEL.JKH.UTV.2011(v1.0.1)_INDEX.STATION.2012(v2.0)" xfId="1577"/>
    <cellStyle name="_пр 5 тариф RAB_PREDEL.JKH.UTV.2011(v1.0.1)_INDEX.STATION.2012(v2.1)" xfId="1578"/>
    <cellStyle name="_пр 5 тариф RAB_PREDEL.JKH.UTV.2011(v1.0.1)_TEPLO.PREDEL.2012.M(v1.1)_test" xfId="1579"/>
    <cellStyle name="_пр 5 тариф RAB_PREDEL.JKH.UTV.2011(v1.1)" xfId="1580"/>
    <cellStyle name="_пр 5 тариф RAB_PREDEL.JKH.UTV.2011(v1.1)_FORM15.2013" xfId="1581"/>
    <cellStyle name="_пр 5 тариф RAB_PREDEL.JKH.UTV.2011(v1.1)_FORM3.2013" xfId="1582"/>
    <cellStyle name="_пр 5 тариф RAB_PREDEL.JKH.UTV.2011(v1.1)_FORM4.2013" xfId="1583"/>
    <cellStyle name="_пр 5 тариф RAB_PREDEL.JKH.UTV.2011(v1.1)_FORM5.2012(v1.0)" xfId="1584"/>
    <cellStyle name="_пр 5 тариф RAB_PREDEL.JKH.UTV.2011(v1.1)_OREP.INV.GEN.G(v1.0)" xfId="1585"/>
    <cellStyle name="_пр 5 тариф RAB_REP.BLR.2012(v1.0)" xfId="1586"/>
    <cellStyle name="_пр 5 тариф RAB_TEHSHEET" xfId="1587"/>
    <cellStyle name="_пр 5 тариф RAB_TEPLO.PREDEL.2012.M(v1.1)" xfId="1588"/>
    <cellStyle name="_пр 5 тариф RAB_TEST.TEMPLATE" xfId="1589"/>
    <cellStyle name="_пр 5 тариф RAB_UPDATE.46EE.2011.TO.1.1" xfId="1590"/>
    <cellStyle name="_пр 5 тариф RAB_UPDATE.46EE.2011.TO.1.1 2" xfId="1591"/>
    <cellStyle name="_пр 5 тариф RAB_UPDATE.46TE.2011.TO.1.1" xfId="1592"/>
    <cellStyle name="_пр 5 тариф RAB_UPDATE.46TE.2011.TO.1.2" xfId="1593"/>
    <cellStyle name="_пр 5 тариф RAB_UPDATE.BALANCE.WARM.2011YEAR.TO.1.1" xfId="1594"/>
    <cellStyle name="_пр 5 тариф RAB_UPDATE.BALANCE.WARM.2011YEAR.TO.1.1 2" xfId="1595"/>
    <cellStyle name="_пр 5 тариф RAB_UPDATE.BALANCE.WARM.2011YEAR.TO.1.1_46TE.2011(v1.0)" xfId="1596"/>
    <cellStyle name="_пр 5 тариф RAB_UPDATE.BALANCE.WARM.2011YEAR.TO.1.1_INDEX.STATION.2012(v1.0)_" xfId="1597"/>
    <cellStyle name="_пр 5 тариф RAB_UPDATE.BALANCE.WARM.2011YEAR.TO.1.1_INDEX.STATION.2012(v2.0)" xfId="1598"/>
    <cellStyle name="_пр 5 тариф RAB_UPDATE.BALANCE.WARM.2011YEAR.TO.1.1_INDEX.STATION.2012(v2.0) 2" xfId="1599"/>
    <cellStyle name="_пр 5 тариф RAB_UPDATE.BALANCE.WARM.2011YEAR.TO.1.1_INDEX.STATION.2012(v2.1)" xfId="1600"/>
    <cellStyle name="_пр 5 тариф RAB_UPDATE.BALANCE.WARM.2011YEAR.TO.1.1_OREP.KU.2011.MONTHLY.02(v1.1)" xfId="1601"/>
    <cellStyle name="_пр 5 тариф RAB_UPDATE.BALANCE.WARM.2011YEAR.TO.1.1_OREP.KU.2011.MONTHLY.02(v1.1) 2" xfId="1602"/>
    <cellStyle name="_пр 5 тариф RAB_UPDATE.BALANCE.WARM.2011YEAR.TO.1.1_TEPLO.PREDEL.2012.M(v1.1)_test" xfId="1603"/>
    <cellStyle name="_пр 5 тариф RAB_UPDATE.NADB.JNVLS.APTEKA.2011.TO.1.3.4" xfId="1604"/>
    <cellStyle name="_пр 5 тариф RAB_UPDATE.NADB.JNVLS.APTEKA.2011.TO.1.3.4 2" xfId="1605"/>
    <cellStyle name="_пр 5 тариф RAB_Книга2" xfId="1606"/>
    <cellStyle name="_пр 5 тариф RAB_Книга2 2" xfId="1607"/>
    <cellStyle name="_пр 5 тариф RAB_Книга2_PR.PROG.WARM.NOTCOMBI.2012.2.16_v1.4(04.04.11) " xfId="1608"/>
    <cellStyle name="_Пр.программа 2006 г" xfId="1609"/>
    <cellStyle name="_Правила заполнения" xfId="1610"/>
    <cellStyle name="_Предожение _ДБП_2009 г ( согласованные БП)  (2)" xfId="1611"/>
    <cellStyle name="_Предожение _ДБП_2009 г ( согласованные БП)  (2) 2" xfId="1612"/>
    <cellStyle name="_Предожение _ДБП_2009 г ( согласованные БП)  (2) 2 2" xfId="1613"/>
    <cellStyle name="_Предожение _ДБП_2009 г ( согласованные БП)  (2)_Новая инструкция1_фст" xfId="1614"/>
    <cellStyle name="_Предожение _ДБП_2009 г ( согласованные БП)  (2)_Новая инструкция1_фст 2" xfId="1615"/>
    <cellStyle name="_Предполагаем везти" xfId="1616"/>
    <cellStyle name="_прибыль ОАО ПКС на 2006 год" xfId="1617"/>
    <cellStyle name="_Прик РКС-265-п от 21.11.2005г. прил 1 к Регламенту" xfId="1618"/>
    <cellStyle name="_Прик РКС-265-п от 21.11.2005г. прил 1 к Регламенту 2" xfId="1619"/>
    <cellStyle name="_Прик РКС-265-п от 21.11.2005г. прил 1 к Регламенту 3" xfId="1620"/>
    <cellStyle name="_Прик РКС-265-п от 21.11.2005г. прил 1 к Регламенту_Альбом форм ЕБП11 (ВоКС) вар 18.01.11" xfId="1621"/>
    <cellStyle name="_Прик РКС-265-п от 21.11.2005г. прил 1 к Регламенту_Альбом форм ЕБП11 (ДЗО)" xfId="1622"/>
    <cellStyle name="_Прик РКС-265-п от 21.11.2005г. прил 1 к Регламенту_Волжские_2011" xfId="1623"/>
    <cellStyle name="_Прик РКС-265-п от 21.11.2005г. прил 1 к Регламенту_Квант_2011" xfId="1624"/>
    <cellStyle name="_ПРИЛ. 2003_ЧТЭ" xfId="1625"/>
    <cellStyle name="_ПРИЛ. 2003_ЧТЭ 2" xfId="1626"/>
    <cellStyle name="_ПРИЛ. 2003_ЧТЭ 2 2" xfId="1627"/>
    <cellStyle name="_ПРИЛ. 2003_ЧТЭ 3" xfId="1628"/>
    <cellStyle name="_ПРИЛ. 2003_ЧТЭ_Альбом форм ЕБП11 (ВоКС) вар 18.01.11" xfId="1629"/>
    <cellStyle name="_ПРИЛ. 2003_ЧТЭ_Альбом форм ЕБП11 (ДЗО)" xfId="1630"/>
    <cellStyle name="_ПРИЛ. 2003_ЧТЭ_Альбом форм ЕБП11 (ДЗО)_Квант_2011" xfId="1631"/>
    <cellStyle name="_ПРИЛ. 2003_ЧТЭ_Альбом форматов 2010г (Киржач Чемерис)2 (2)" xfId="1632"/>
    <cellStyle name="_ПРИЛ. 2003_ЧТЭ_Волжские_2011" xfId="1633"/>
    <cellStyle name="_ПРИЛ. 2003_ЧТЭ_Дог работа" xfId="1634"/>
    <cellStyle name="_ПРИЛ. 2003_ЧТЭ_Дог работа (2)" xfId="1635"/>
    <cellStyle name="_ПРИЛ. 2003_ЧТЭ_Квант_2011" xfId="1636"/>
    <cellStyle name="_ПРИЛ. 2003_ЧТЭ_Лоухи  Бизнес-план (20.12.08))" xfId="1637"/>
    <cellStyle name="_Прил4-1_ФинПл5л_06.08.10" xfId="1638"/>
    <cellStyle name="_Прил4-1_ФинПл5л_06.08.10_1.4" xfId="1639"/>
    <cellStyle name="_Прил4-1_ФинПл5л_06.08.10_прил.7а" xfId="1640"/>
    <cellStyle name="_Прил4-1_ФинПл5л_06.08.10_прил.7а_1" xfId="1641"/>
    <cellStyle name="_Прил4-1_ФинПл5л_06.08.10_Филиал" xfId="1642"/>
    <cellStyle name="_прилож.8, 8а с АДРЕСНОЙ 19.04.07" xfId="1643"/>
    <cellStyle name="_прилож.8, 8а с АДРЕСНОЙ 19.04.07_прил.7а" xfId="1644"/>
    <cellStyle name="_прилож.8, 8а с АДРЕСНОЙ 19.04.07_прил.7а_1" xfId="1645"/>
    <cellStyle name="_прилож.8, 8а с АДРЕСНОЙ 19.04.07_приложение 1.4" xfId="1646"/>
    <cellStyle name="_прилож.8, 8а с АДРЕСНОЙ 19.04.07_Филиал" xfId="1647"/>
    <cellStyle name="_приложение  1 2007 25.12. 06" xfId="1648"/>
    <cellStyle name="_Приложение 1 ИП на 2005" xfId="1649"/>
    <cellStyle name="_Приложение 18.02.08 минус СКП-ГЕНЕРАЦИЯ" xfId="1650"/>
    <cellStyle name="_Приложение 1НОВАЯ" xfId="1651"/>
    <cellStyle name="_Приложение 2 0806 факт" xfId="1652"/>
    <cellStyle name="_Приложение 2 0806 факт 2" xfId="1653"/>
    <cellStyle name="_Приложение 2 Сети 110 и ниже" xfId="1654"/>
    <cellStyle name="_Приложение 4_ФП _новый" xfId="1655"/>
    <cellStyle name="_Приложение 4_ФП _новый_1.4" xfId="1656"/>
    <cellStyle name="_Приложение 4_ФП _новый_прил.7а" xfId="1657"/>
    <cellStyle name="_Приложение 4_ФП _новый_прил.7а_1" xfId="1658"/>
    <cellStyle name="_Приложение 4_ФП _новый_Филиал" xfId="1659"/>
    <cellStyle name="_Приложение 8 ИП на 2005 для РАО ОКС" xfId="1660"/>
    <cellStyle name="_Приложение № 1 к регламенту по формированию Инвестиционной программы" xfId="1661"/>
    <cellStyle name="_Приложение № 1 к регламенту по формированию Инвестиционной программы_2" xfId="1662"/>
    <cellStyle name="_Приложение № 1 к регламенту по формированию Инвестиционной программы_Альбом форм ЕБП11 (ВоКС) вар 18.01.11" xfId="1663"/>
    <cellStyle name="_Приложение № 1 к регламенту по формированию Инвестиционной программы_Альбом форм ЕБП11 (ДЗО)" xfId="1664"/>
    <cellStyle name="_Приложение № 1 к регламенту по формированию Инвестиционной программы_Волжские_2011" xfId="1665"/>
    <cellStyle name="_Приложение № 1 к регламенту по формированию Инвестиционной программы_Квант_2011" xfId="1666"/>
    <cellStyle name="_Приложение МТС-3-КС" xfId="1667"/>
    <cellStyle name="_Приложение МТС-3-КС 2" xfId="1668"/>
    <cellStyle name="_Приложение МТС-3-КС_Новая инструкция1_фст" xfId="1669"/>
    <cellStyle name="_Приложение МТС-3-КС_Новая инструкция1_фст 2" xfId="1670"/>
    <cellStyle name="_Приложение откр." xfId="1671"/>
    <cellStyle name="_Приложение откр. 2" xfId="1672"/>
    <cellStyle name="_Приложение откр. 2 2" xfId="1673"/>
    <cellStyle name="_Приложение откр. 3" xfId="1674"/>
    <cellStyle name="_Приложение откр._Альбом форм ЕБП11 (ВоКС) вар 18.01.11" xfId="1675"/>
    <cellStyle name="_Приложение откр._Альбом форм ЕБП11 (ДЗО)" xfId="1676"/>
    <cellStyle name="_Приложение откр._Альбом форм ЕБП11 (ДЗО)_Квант_2011" xfId="1677"/>
    <cellStyle name="_Приложение откр._Волжские_2011" xfId="1678"/>
    <cellStyle name="_Приложение откр._Квант_2011" xfId="1679"/>
    <cellStyle name="_Приложение-МТС--2-1" xfId="1680"/>
    <cellStyle name="_Приложение-МТС--2-1 2" xfId="1681"/>
    <cellStyle name="_Приложение-МТС--2-1 2 2" xfId="1682"/>
    <cellStyle name="_Приложение-МТС--2-1_Новая инструкция1_фст" xfId="1683"/>
    <cellStyle name="_Приложение-МТС--2-1_Новая инструкция1_фст 2" xfId="1684"/>
    <cellStyle name="_Приложения 4_1 5 (2010)" xfId="1685"/>
    <cellStyle name="_Приложения 4_1 5 (2010)_1.4" xfId="1686"/>
    <cellStyle name="_Приложения 4_1 5 (2010)_прил.7а" xfId="1687"/>
    <cellStyle name="_Приложения 4_1 5 (2010)_прил.7а_1" xfId="1688"/>
    <cellStyle name="_Приложения 4_1 5 (2010)_Филиал" xfId="1689"/>
    <cellStyle name="_Приложения 4_1 5 (2010)_Форматы Минпромэнерго(2) с расшифровкой и физ объемами" xfId="1690"/>
    <cellStyle name="_Приложения 4_1 5 _формат_Тарасов" xfId="1691"/>
    <cellStyle name="_Приложения 4_1 5 _формат_Тарасов_1.4" xfId="1692"/>
    <cellStyle name="_Приложения 4_1 5 _формат_Тарасов_прил.7а" xfId="1693"/>
    <cellStyle name="_Приложения 4_1 5 _формат_Тарасов_прил.7а_1" xfId="1694"/>
    <cellStyle name="_Приложения 4_1 5 _формат_Тарасов_Филиал" xfId="1695"/>
    <cellStyle name="_ПриложенияОКСу" xfId="1696"/>
    <cellStyle name="_ПриложенияОКСу_прил.7а" xfId="1697"/>
    <cellStyle name="_ПриложенияОКСу_прил.7а_1" xfId="1698"/>
    <cellStyle name="_ПриложенияОКСу_приложение 1.4" xfId="1699"/>
    <cellStyle name="_ПриложенияОКСу_Филиал" xfId="1700"/>
    <cellStyle name="_Программа по техприсоединению от 15 01  МРСК" xfId="1701"/>
    <cellStyle name="_проект_инвест_программы_2" xfId="1702"/>
    <cellStyle name="_проект_инвест_программы_2 2" xfId="1703"/>
    <cellStyle name="_проект_инвест_программы_2 3" xfId="1704"/>
    <cellStyle name="_проект_инвест_программы_2_Альбом форм ЕБП11 (ВоКС) вар 18.01.11" xfId="1705"/>
    <cellStyle name="_проект_инвест_программы_2_Альбом форм ЕБП11 (ДЗО)" xfId="1706"/>
    <cellStyle name="_проект_инвест_программы_2_Волжские_2011" xfId="1707"/>
    <cellStyle name="_проект_инвест_программы_2_Квант_2011" xfId="1708"/>
    <cellStyle name="_Производств-е показатели ЮНГ на 2005 на 49700 для согласования" xfId="1709"/>
    <cellStyle name="_Проформа ЧГК 2005_пример" xfId="1710"/>
    <cellStyle name="_Проформа Ютазинский элеватор good" xfId="1711"/>
    <cellStyle name="_ПФ Баланс 2008г (вода) 07.02.08" xfId="1712"/>
    <cellStyle name="_ПФ14" xfId="1713"/>
    <cellStyle name="_ПФ14 2" xfId="1714"/>
    <cellStyle name="_ПФ14 2 2" xfId="1715"/>
    <cellStyle name="_ПФ14 3" xfId="1716"/>
    <cellStyle name="_ПФ14_Альбом форм ЕБП11 (ВоКС) вар 18.01.11" xfId="1717"/>
    <cellStyle name="_ПФ14_Альбом форм ЕБП11 (ДЗО)" xfId="1718"/>
    <cellStyle name="_ПФ14_Альбом форм ЕБП11 (ДЗО)_Квант_2011" xfId="1719"/>
    <cellStyle name="_ПФ14_Волжские_2011" xfId="1720"/>
    <cellStyle name="_ПФ14_Квант_2011" xfId="1721"/>
    <cellStyle name="_Расчет 0,4 кВ" xfId="1722"/>
    <cellStyle name="_Расчет RAB_22072008" xfId="1723"/>
    <cellStyle name="_Расчет RAB_22072008 2" xfId="1724"/>
    <cellStyle name="_Расчет RAB_22072008 2_OREP.KU.2011.MONTHLY.02(v0.1)" xfId="1725"/>
    <cellStyle name="_Расчет RAB_22072008 2_OREP.KU.2011.MONTHLY.02(v0.4)" xfId="1726"/>
    <cellStyle name="_Расчет RAB_22072008 2_OREP.KU.2011.MONTHLY.11(v1.4)" xfId="1727"/>
    <cellStyle name="_Расчет RAB_22072008 2_TEHSHEET" xfId="1728"/>
    <cellStyle name="_Расчет RAB_22072008 2_UPDATE.OREP.KU.2011.MONTHLY.02.TO.1.2" xfId="1729"/>
    <cellStyle name="_Расчет RAB_22072008 3" xfId="1730"/>
    <cellStyle name="_Расчет RAB_22072008 3 2" xfId="1731"/>
    <cellStyle name="_Расчет RAB_22072008 4" xfId="1732"/>
    <cellStyle name="_Расчет RAB_22072008 4 2" xfId="1733"/>
    <cellStyle name="_Расчет RAB_22072008 5" xfId="1734"/>
    <cellStyle name="_Расчет RAB_22072008_46EE.2011(v1.0)" xfId="1735"/>
    <cellStyle name="_Расчет RAB_22072008_46EE.2011(v1.0)_46TE.2011(v1.0)" xfId="1736"/>
    <cellStyle name="_Расчет RAB_22072008_46EE.2011(v1.0)_INDEX.STATION.2012(v1.0)_" xfId="1737"/>
    <cellStyle name="_Расчет RAB_22072008_46EE.2011(v1.0)_INDEX.STATION.2012(v2.0)" xfId="1738"/>
    <cellStyle name="_Расчет RAB_22072008_46EE.2011(v1.0)_INDEX.STATION.2012(v2.1)" xfId="1739"/>
    <cellStyle name="_Расчет RAB_22072008_46EE.2011(v1.0)_TEPLO.PREDEL.2012.M(v1.1)_test" xfId="1740"/>
    <cellStyle name="_Расчет RAB_22072008_46EE.2011(v1.2)" xfId="1741"/>
    <cellStyle name="_Расчет RAB_22072008_46EE.2011(v1.2)_FORM15.2013" xfId="1742"/>
    <cellStyle name="_Расчет RAB_22072008_46EE.2011(v1.2)_FORM3.2013" xfId="1743"/>
    <cellStyle name="_Расчет RAB_22072008_46EE.2011(v1.2)_FORM4.2013" xfId="1744"/>
    <cellStyle name="_Расчет RAB_22072008_46EE.2011(v1.2)_FORM5.2012(v1.0)" xfId="1745"/>
    <cellStyle name="_Расчет RAB_22072008_46EE.2011(v1.2)_FORM8.2013(v0.3)" xfId="1746"/>
    <cellStyle name="_Расчет RAB_22072008_46EE.2011(v1.2)_OREP.INV.GEN.G(v1.0)" xfId="1747"/>
    <cellStyle name="_Расчет RAB_22072008_46EP.2011(v2.0)" xfId="1748"/>
    <cellStyle name="_Расчет RAB_22072008_46EP.2012(v0.1)" xfId="1749"/>
    <cellStyle name="_Расчет RAB_22072008_46TE.2011(v1.0)" xfId="1750"/>
    <cellStyle name="_Расчет RAB_22072008_4DNS.UPDATE.EXAMPLE" xfId="1751"/>
    <cellStyle name="_Расчет RAB_22072008_ARMRAZR" xfId="1752"/>
    <cellStyle name="_Расчет RAB_22072008_ARMRAZR 2" xfId="1753"/>
    <cellStyle name="_Расчет RAB_22072008_ARMRAZR 2 2" xfId="1754"/>
    <cellStyle name="_Расчет RAB_22072008_BALANCE.TBO.2011YEAR(v1.1)" xfId="1755"/>
    <cellStyle name="_Расчет RAB_22072008_BALANCE.WARM.2010.FACT(v1.0)" xfId="1756"/>
    <cellStyle name="_Расчет RAB_22072008_BALANCE.WARM.2010.PLAN" xfId="1757"/>
    <cellStyle name="_Расчет RAB_22072008_BALANCE.WARM.2010.PLAN_FORM15.2013" xfId="1758"/>
    <cellStyle name="_Расчет RAB_22072008_BALANCE.WARM.2010.PLAN_FORM3.2013" xfId="1759"/>
    <cellStyle name="_Расчет RAB_22072008_BALANCE.WARM.2010.PLAN_FORM4.2013" xfId="1760"/>
    <cellStyle name="_Расчет RAB_22072008_BALANCE.WARM.2010.PLAN_FORM5.2012(v1.0)" xfId="1761"/>
    <cellStyle name="_Расчет RAB_22072008_BALANCE.WARM.2010.PLAN_OREP.INV.GEN.G(v1.0)" xfId="1762"/>
    <cellStyle name="_Расчет RAB_22072008_BALANCE.WARM.2011YEAR(v0.7)" xfId="1763"/>
    <cellStyle name="_Расчет RAB_22072008_BALANCE.WARM.2011YEAR(v0.7)_FORM15.2013" xfId="1764"/>
    <cellStyle name="_Расчет RAB_22072008_BALANCE.WARM.2011YEAR(v0.7)_FORM3.2013" xfId="1765"/>
    <cellStyle name="_Расчет RAB_22072008_BALANCE.WARM.2011YEAR(v0.7)_FORM4.2013" xfId="1766"/>
    <cellStyle name="_Расчет RAB_22072008_BALANCE.WARM.2011YEAR(v0.7)_FORM5.2012(v1.0)" xfId="1767"/>
    <cellStyle name="_Расчет RAB_22072008_BALANCE.WARM.2011YEAR(v0.7)_OREP.INV.GEN.G(v1.0)" xfId="1768"/>
    <cellStyle name="_Расчет RAB_22072008_BALANCE.WARM.2011YEAR.NEW.UPDATE.SCHEME" xfId="1769"/>
    <cellStyle name="_Расчет RAB_22072008_CALC.NORMATIV.KU(v0.2)" xfId="1770"/>
    <cellStyle name="_Расчет RAB_22072008_DOPFACTOR.VO.2012(v1.0)" xfId="1771"/>
    <cellStyle name="_Расчет RAB_22072008_EE.2REK.P2011.4.78(v0.3)" xfId="1772"/>
    <cellStyle name="_Расчет RAB_22072008_FORM15.2013" xfId="1773"/>
    <cellStyle name="_Расчет RAB_22072008_FORM3.1.2013(v0.2)" xfId="1774"/>
    <cellStyle name="_Расчет RAB_22072008_FORM3.2013(v1.0)" xfId="1775"/>
    <cellStyle name="_Расчет RAB_22072008_FORM3.REG(v1.0)" xfId="1776"/>
    <cellStyle name="_Расчет RAB_22072008_FORM910.2012(v0.5)" xfId="1777"/>
    <cellStyle name="_Расчет RAB_22072008_FORM910.2012(v0.5)_FORM5.2012(v1.0)" xfId="1778"/>
    <cellStyle name="_Расчет RAB_22072008_FORM910.2012(v1.1)" xfId="1779"/>
    <cellStyle name="_Расчет RAB_22072008_INDEX.STATION.2012(v2.1)" xfId="1780"/>
    <cellStyle name="_Расчет RAB_22072008_INDEX.STATION.2012(v2.1) 2" xfId="1781"/>
    <cellStyle name="_Расчет RAB_22072008_INVEST.EE.PLAN.4.78(v0.1)" xfId="1782"/>
    <cellStyle name="_Расчет RAB_22072008_INVEST.EE.PLAN.4.78(v0.3)" xfId="1783"/>
    <cellStyle name="_Расчет RAB_22072008_INVEST.EE.PLAN.4.78(v1.0)" xfId="1784"/>
    <cellStyle name="_Расчет RAB_22072008_INVEST.EE.PLAN.4.78(v1.0)_PASSPORT.TEPLO.PROIZV(v2.0)" xfId="1785"/>
    <cellStyle name="_Расчет RAB_22072008_INVEST.EE.PLAN.4.78(v1.0)_PASSPORT.TEPLO.PROIZV(v2.0)_FORM4.2013" xfId="1786"/>
    <cellStyle name="_Расчет RAB_22072008_INVEST.PLAN.4.78(v0.1)" xfId="1787"/>
    <cellStyle name="_Расчет RAB_22072008_INVEST.WARM.PLAN.4.78(v0.1)" xfId="1788"/>
    <cellStyle name="_Расчет RAB_22072008_INVEST_WARM_PLAN" xfId="1789"/>
    <cellStyle name="_Расчет RAB_22072008_NADB.JNVLP.APTEKA.2012(v1.0)_21_02_12" xfId="1790"/>
    <cellStyle name="_Расчет RAB_22072008_NADB.JNVLS.APTEKA.2011(v1.3.3)" xfId="1791"/>
    <cellStyle name="_Расчет RAB_22072008_NADB.JNVLS.APTEKA.2011(v1.3.3) 2" xfId="1792"/>
    <cellStyle name="_Расчет RAB_22072008_NADB.JNVLS.APTEKA.2011(v1.3.3) 2 2" xfId="1793"/>
    <cellStyle name="_Расчет RAB_22072008_NADB.JNVLS.APTEKA.2011(v1.3.3)_46TE.2011(v1.0)" xfId="1794"/>
    <cellStyle name="_Расчет RAB_22072008_NADB.JNVLS.APTEKA.2011(v1.3.3)_INDEX.STATION.2012(v1.0)_" xfId="1795"/>
    <cellStyle name="_Расчет RAB_22072008_NADB.JNVLS.APTEKA.2011(v1.3.3)_INDEX.STATION.2012(v2.0)" xfId="1796"/>
    <cellStyle name="_Расчет RAB_22072008_NADB.JNVLS.APTEKA.2011(v1.3.3)_INDEX.STATION.2012(v2.1)" xfId="1797"/>
    <cellStyle name="_Расчет RAB_22072008_NADB.JNVLS.APTEKA.2011(v1.3.3)_TEPLO.PREDEL.2012.M(v1.1)_test" xfId="1798"/>
    <cellStyle name="_Расчет RAB_22072008_NADB.JNVLS.APTEKA.2011(v1.3.4)" xfId="1799"/>
    <cellStyle name="_Расчет RAB_22072008_NADB.JNVLS.APTEKA.2011(v1.3.4)_46TE.2011(v1.0)" xfId="1800"/>
    <cellStyle name="_Расчет RAB_22072008_NADB.JNVLS.APTEKA.2011(v1.3.4)_INDEX.STATION.2012(v1.0)_" xfId="1801"/>
    <cellStyle name="_Расчет RAB_22072008_NADB.JNVLS.APTEKA.2011(v1.3.4)_INDEX.STATION.2012(v2.0)" xfId="1802"/>
    <cellStyle name="_Расчет RAB_22072008_NADB.JNVLS.APTEKA.2011(v1.3.4)_INDEX.STATION.2012(v2.1)" xfId="1803"/>
    <cellStyle name="_Расчет RAB_22072008_NADB.JNVLS.APTEKA.2011(v1.3.4)_TEPLO.PREDEL.2012.M(v1.1)_test" xfId="1804"/>
    <cellStyle name="_Расчет RAB_22072008_PASSPORT.TEPLO.PROIZV(v2.1)" xfId="1805"/>
    <cellStyle name="_Расчет RAB_22072008_PASSPORT.TEPLO.SETI(v0.7)" xfId="1806"/>
    <cellStyle name="_Расчет RAB_22072008_PASSPORT.TEPLO.SETI(v1.0)" xfId="1807"/>
    <cellStyle name="_Расчет RAB_22072008_PR.PROG.WARM.NOTCOMBI.2012.2.16_v1.4(04.04.11) " xfId="1808"/>
    <cellStyle name="_Расчет RAB_22072008_PREDEL.JKH.UTV.2011(v1.0.1)" xfId="1809"/>
    <cellStyle name="_Расчет RAB_22072008_PREDEL.JKH.UTV.2011(v1.0.1)_46TE.2011(v1.0)" xfId="1810"/>
    <cellStyle name="_Расчет RAB_22072008_PREDEL.JKH.UTV.2011(v1.0.1)_INDEX.STATION.2012(v1.0)_" xfId="1811"/>
    <cellStyle name="_Расчет RAB_22072008_PREDEL.JKH.UTV.2011(v1.0.1)_INDEX.STATION.2012(v2.0)" xfId="1812"/>
    <cellStyle name="_Расчет RAB_22072008_PREDEL.JKH.UTV.2011(v1.0.1)_INDEX.STATION.2012(v2.1)" xfId="1813"/>
    <cellStyle name="_Расчет RAB_22072008_PREDEL.JKH.UTV.2011(v1.0.1)_TEPLO.PREDEL.2012.M(v1.1)_test" xfId="1814"/>
    <cellStyle name="_Расчет RAB_22072008_PREDEL.JKH.UTV.2011(v1.1)" xfId="1815"/>
    <cellStyle name="_Расчет RAB_22072008_PREDEL.JKH.UTV.2011(v1.1)_FORM15.2013" xfId="1816"/>
    <cellStyle name="_Расчет RAB_22072008_PREDEL.JKH.UTV.2011(v1.1)_FORM3.2013" xfId="1817"/>
    <cellStyle name="_Расчет RAB_22072008_PREDEL.JKH.UTV.2011(v1.1)_FORM4.2013" xfId="1818"/>
    <cellStyle name="_Расчет RAB_22072008_PREDEL.JKH.UTV.2011(v1.1)_FORM5.2012(v1.0)" xfId="1819"/>
    <cellStyle name="_Расчет RAB_22072008_PREDEL.JKH.UTV.2011(v1.1)_OREP.INV.GEN.G(v1.0)" xfId="1820"/>
    <cellStyle name="_Расчет RAB_22072008_REP.BLR.2012(v1.0)" xfId="1821"/>
    <cellStyle name="_Расчет RAB_22072008_TEHSHEET" xfId="1822"/>
    <cellStyle name="_Расчет RAB_22072008_TEPLO.PREDEL.2012.M(v1.1)" xfId="1823"/>
    <cellStyle name="_Расчет RAB_22072008_TEST.TEMPLATE" xfId="1824"/>
    <cellStyle name="_Расчет RAB_22072008_UPDATE.46EE.2011.TO.1.1" xfId="1825"/>
    <cellStyle name="_Расчет RAB_22072008_UPDATE.46EE.2011.TO.1.1 2" xfId="1826"/>
    <cellStyle name="_Расчет RAB_22072008_UPDATE.46EE.2011.TO.1.1 2 2" xfId="1827"/>
    <cellStyle name="_Расчет RAB_22072008_UPDATE.46TE.2011.TO.1.1" xfId="1828"/>
    <cellStyle name="_Расчет RAB_22072008_UPDATE.46TE.2011.TO.1.2" xfId="1829"/>
    <cellStyle name="_Расчет RAB_22072008_UPDATE.BALANCE.WARM.2011YEAR.TO.1.1" xfId="1830"/>
    <cellStyle name="_Расчет RAB_22072008_UPDATE.BALANCE.WARM.2011YEAR.TO.1.1_46TE.2011(v1.0)" xfId="1831"/>
    <cellStyle name="_Расчет RAB_22072008_UPDATE.BALANCE.WARM.2011YEAR.TO.1.1_INDEX.STATION.2012(v1.0)_" xfId="1832"/>
    <cellStyle name="_Расчет RAB_22072008_UPDATE.BALANCE.WARM.2011YEAR.TO.1.1_INDEX.STATION.2012(v2.0)" xfId="1833"/>
    <cellStyle name="_Расчет RAB_22072008_UPDATE.BALANCE.WARM.2011YEAR.TO.1.1_INDEX.STATION.2012(v2.1)" xfId="1834"/>
    <cellStyle name="_Расчет RAB_22072008_UPDATE.BALANCE.WARM.2011YEAR.TO.1.1_OREP.KU.2011.MONTHLY.02(v1.1)" xfId="1835"/>
    <cellStyle name="_Расчет RAB_22072008_UPDATE.BALANCE.WARM.2011YEAR.TO.1.1_TEPLO.PREDEL.2012.M(v1.1)_test" xfId="1836"/>
    <cellStyle name="_Расчет RAB_22072008_UPDATE.NADB.JNVLS.APTEKA.2011.TO.1.3.4" xfId="1837"/>
    <cellStyle name="_Расчет RAB_22072008_Книга2" xfId="1838"/>
    <cellStyle name="_Расчет RAB_22072008_Книга2_PR.PROG.WARM.NOTCOMBI.2012.2.16_v1.4(04.04.11) " xfId="1839"/>
    <cellStyle name="_Расчет RAB_Лен и МОЭСК_с 2010 года_14.04.2009_со сглаж_version 3.0_без ФСК" xfId="1840"/>
    <cellStyle name="_Расчет RAB_Лен и МОЭСК_с 2010 года_14.04.2009_со сглаж_version 3.0_без ФСК 2" xfId="1841"/>
    <cellStyle name="_Расчет RAB_Лен и МОЭСК_с 2010 года_14.04.2009_со сглаж_version 3.0_без ФСК 2_OREP.KU.2011.MONTHLY.02(v0.1)" xfId="1842"/>
    <cellStyle name="_Расчет RAB_Лен и МОЭСК_с 2010 года_14.04.2009_со сглаж_version 3.0_без ФСК 2_OREP.KU.2011.MONTHLY.02(v0.4)" xfId="1843"/>
    <cellStyle name="_Расчет RAB_Лен и МОЭСК_с 2010 года_14.04.2009_со сглаж_version 3.0_без ФСК 2_OREP.KU.2011.MONTHLY.11(v1.4)" xfId="1844"/>
    <cellStyle name="_Расчет RAB_Лен и МОЭСК_с 2010 года_14.04.2009_со сглаж_version 3.0_без ФСК 2_TEHSHEET" xfId="1845"/>
    <cellStyle name="_Расчет RAB_Лен и МОЭСК_с 2010 года_14.04.2009_со сглаж_version 3.0_без ФСК 2_UPDATE.OREP.KU.2011.MONTHLY.02.TO.1.2" xfId="1846"/>
    <cellStyle name="_Расчет RAB_Лен и МОЭСК_с 2010 года_14.04.2009_со сглаж_version 3.0_без ФСК 3" xfId="1847"/>
    <cellStyle name="_Расчет RAB_Лен и МОЭСК_с 2010 года_14.04.2009_со сглаж_version 3.0_без ФСК 3 2" xfId="1848"/>
    <cellStyle name="_Расчет RAB_Лен и МОЭСК_с 2010 года_14.04.2009_со сглаж_version 3.0_без ФСК 4" xfId="1849"/>
    <cellStyle name="_Расчет RAB_Лен и МОЭСК_с 2010 года_14.04.2009_со сглаж_version 3.0_без ФСК 4 2" xfId="1850"/>
    <cellStyle name="_Расчет RAB_Лен и МОЭСК_с 2010 года_14.04.2009_со сглаж_version 3.0_без ФСК 5" xfId="1851"/>
    <cellStyle name="_Расчет RAB_Лен и МОЭСК_с 2010 года_14.04.2009_со сглаж_version 3.0_без ФСК_46EE.2011(v1.0)" xfId="1852"/>
    <cellStyle name="_Расчет RAB_Лен и МОЭСК_с 2010 года_14.04.2009_со сглаж_version 3.0_без ФСК_46EE.2011(v1.0)_46TE.2011(v1.0)" xfId="1853"/>
    <cellStyle name="_Расчет RAB_Лен и МОЭСК_с 2010 года_14.04.2009_со сглаж_version 3.0_без ФСК_46EE.2011(v1.0)_INDEX.STATION.2012(v1.0)_" xfId="1854"/>
    <cellStyle name="_Расчет RAB_Лен и МОЭСК_с 2010 года_14.04.2009_со сглаж_version 3.0_без ФСК_46EE.2011(v1.0)_INDEX.STATION.2012(v2.0)" xfId="1855"/>
    <cellStyle name="_Расчет RAB_Лен и МОЭСК_с 2010 года_14.04.2009_со сглаж_version 3.0_без ФСК_46EE.2011(v1.0)_INDEX.STATION.2012(v2.1)" xfId="1856"/>
    <cellStyle name="_Расчет RAB_Лен и МОЭСК_с 2010 года_14.04.2009_со сглаж_version 3.0_без ФСК_46EE.2011(v1.0)_TEPLO.PREDEL.2012.M(v1.1)_test" xfId="1857"/>
    <cellStyle name="_Расчет RAB_Лен и МОЭСК_с 2010 года_14.04.2009_со сглаж_version 3.0_без ФСК_46EE.2011(v1.2)" xfId="1858"/>
    <cellStyle name="_Расчет RAB_Лен и МОЭСК_с 2010 года_14.04.2009_со сглаж_version 3.0_без ФСК_46EE.2011(v1.2)_FORM15.2013" xfId="1859"/>
    <cellStyle name="_Расчет RAB_Лен и МОЭСК_с 2010 года_14.04.2009_со сглаж_version 3.0_без ФСК_46EE.2011(v1.2)_FORM3.2013" xfId="1860"/>
    <cellStyle name="_Расчет RAB_Лен и МОЭСК_с 2010 года_14.04.2009_со сглаж_version 3.0_без ФСК_46EE.2011(v1.2)_FORM4.2013" xfId="1861"/>
    <cellStyle name="_Расчет RAB_Лен и МОЭСК_с 2010 года_14.04.2009_со сглаж_version 3.0_без ФСК_46EE.2011(v1.2)_FORM5.2012(v1.0)" xfId="1862"/>
    <cellStyle name="_Расчет RAB_Лен и МОЭСК_с 2010 года_14.04.2009_со сглаж_version 3.0_без ФСК_46EE.2011(v1.2)_FORM8.2013(v0.3)" xfId="1863"/>
    <cellStyle name="_Расчет RAB_Лен и МОЭСК_с 2010 года_14.04.2009_со сглаж_version 3.0_без ФСК_46EE.2011(v1.2)_OREP.INV.GEN.G(v1.0)" xfId="1864"/>
    <cellStyle name="_Расчет RAB_Лен и МОЭСК_с 2010 года_14.04.2009_со сглаж_version 3.0_без ФСК_46EP.2011(v2.0)" xfId="1865"/>
    <cellStyle name="_Расчет RAB_Лен и МОЭСК_с 2010 года_14.04.2009_со сглаж_version 3.0_без ФСК_46EP.2012(v0.1)" xfId="1866"/>
    <cellStyle name="_Расчет RAB_Лен и МОЭСК_с 2010 года_14.04.2009_со сглаж_version 3.0_без ФСК_46TE.2011(v1.0)" xfId="1867"/>
    <cellStyle name="_Расчет RAB_Лен и МОЭСК_с 2010 года_14.04.2009_со сглаж_version 3.0_без ФСК_4DNS.UPDATE.EXAMPLE" xfId="1868"/>
    <cellStyle name="_Расчет RAB_Лен и МОЭСК_с 2010 года_14.04.2009_со сглаж_version 3.0_без ФСК_ARMRAZR" xfId="1869"/>
    <cellStyle name="_Расчет RAB_Лен и МОЭСК_с 2010 года_14.04.2009_со сглаж_version 3.0_без ФСК_ARMRAZR 2" xfId="1870"/>
    <cellStyle name="_Расчет RAB_Лен и МОЭСК_с 2010 года_14.04.2009_со сглаж_version 3.0_без ФСК_ARMRAZR 2 2" xfId="1871"/>
    <cellStyle name="_Расчет RAB_Лен и МОЭСК_с 2010 года_14.04.2009_со сглаж_version 3.0_без ФСК_BALANCE.TBO.2011YEAR(v1.1)" xfId="1872"/>
    <cellStyle name="_Расчет RAB_Лен и МОЭСК_с 2010 года_14.04.2009_со сглаж_version 3.0_без ФСК_BALANCE.WARM.2010.FACT(v1.0)" xfId="1873"/>
    <cellStyle name="_Расчет RAB_Лен и МОЭСК_с 2010 года_14.04.2009_со сглаж_version 3.0_без ФСК_BALANCE.WARM.2010.PLAN" xfId="1874"/>
    <cellStyle name="_Расчет RAB_Лен и МОЭСК_с 2010 года_14.04.2009_со сглаж_version 3.0_без ФСК_BALANCE.WARM.2010.PLAN_FORM15.2013" xfId="1875"/>
    <cellStyle name="_Расчет RAB_Лен и МОЭСК_с 2010 года_14.04.2009_со сглаж_version 3.0_без ФСК_BALANCE.WARM.2010.PLAN_FORM3.2013" xfId="1876"/>
    <cellStyle name="_Расчет RAB_Лен и МОЭСК_с 2010 года_14.04.2009_со сглаж_version 3.0_без ФСК_BALANCE.WARM.2010.PLAN_FORM4.2013" xfId="1877"/>
    <cellStyle name="_Расчет RAB_Лен и МОЭСК_с 2010 года_14.04.2009_со сглаж_version 3.0_без ФСК_BALANCE.WARM.2010.PLAN_FORM5.2012(v1.0)" xfId="1878"/>
    <cellStyle name="_Расчет RAB_Лен и МОЭСК_с 2010 года_14.04.2009_со сглаж_version 3.0_без ФСК_BALANCE.WARM.2010.PLAN_OREP.INV.GEN.G(v1.0)" xfId="1879"/>
    <cellStyle name="_Расчет RAB_Лен и МОЭСК_с 2010 года_14.04.2009_со сглаж_version 3.0_без ФСК_BALANCE.WARM.2011YEAR(v0.7)" xfId="1880"/>
    <cellStyle name="_Расчет RAB_Лен и МОЭСК_с 2010 года_14.04.2009_со сглаж_version 3.0_без ФСК_BALANCE.WARM.2011YEAR(v0.7)_FORM15.2013" xfId="1881"/>
    <cellStyle name="_Расчет RAB_Лен и МОЭСК_с 2010 года_14.04.2009_со сглаж_version 3.0_без ФСК_BALANCE.WARM.2011YEAR(v0.7)_FORM3.2013" xfId="1882"/>
    <cellStyle name="_Расчет RAB_Лен и МОЭСК_с 2010 года_14.04.2009_со сглаж_version 3.0_без ФСК_BALANCE.WARM.2011YEAR(v0.7)_FORM4.2013" xfId="1883"/>
    <cellStyle name="_Расчет RAB_Лен и МОЭСК_с 2010 года_14.04.2009_со сглаж_version 3.0_без ФСК_BALANCE.WARM.2011YEAR(v0.7)_FORM5.2012(v1.0)" xfId="1884"/>
    <cellStyle name="_Расчет RAB_Лен и МОЭСК_с 2010 года_14.04.2009_со сглаж_version 3.0_без ФСК_BALANCE.WARM.2011YEAR(v0.7)_OREP.INV.GEN.G(v1.0)" xfId="1885"/>
    <cellStyle name="_Расчет RAB_Лен и МОЭСК_с 2010 года_14.04.2009_со сглаж_version 3.0_без ФСК_BALANCE.WARM.2011YEAR.NEW.UPDATE.SCHEME" xfId="1886"/>
    <cellStyle name="_Расчет RAB_Лен и МОЭСК_с 2010 года_14.04.2009_со сглаж_version 3.0_без ФСК_CALC.NORMATIV.KU(v0.2)" xfId="1887"/>
    <cellStyle name="_Расчет RAB_Лен и МОЭСК_с 2010 года_14.04.2009_со сглаж_version 3.0_без ФСК_DOPFACTOR.VO.2012(v1.0)" xfId="1888"/>
    <cellStyle name="_Расчет RAB_Лен и МОЭСК_с 2010 года_14.04.2009_со сглаж_version 3.0_без ФСК_EE.2REK.P2011.4.78(v0.3)" xfId="1889"/>
    <cellStyle name="_Расчет RAB_Лен и МОЭСК_с 2010 года_14.04.2009_со сглаж_version 3.0_без ФСК_FORM15.2013" xfId="1890"/>
    <cellStyle name="_Расчет RAB_Лен и МОЭСК_с 2010 года_14.04.2009_со сглаж_version 3.0_без ФСК_FORM3.1.2013(v0.2)" xfId="1891"/>
    <cellStyle name="_Расчет RAB_Лен и МОЭСК_с 2010 года_14.04.2009_со сглаж_version 3.0_без ФСК_FORM3.2013(v1.0)" xfId="1892"/>
    <cellStyle name="_Расчет RAB_Лен и МОЭСК_с 2010 года_14.04.2009_со сглаж_version 3.0_без ФСК_FORM3.REG(v1.0)" xfId="1893"/>
    <cellStyle name="_Расчет RAB_Лен и МОЭСК_с 2010 года_14.04.2009_со сглаж_version 3.0_без ФСК_FORM910.2012(v0.5)" xfId="1894"/>
    <cellStyle name="_Расчет RAB_Лен и МОЭСК_с 2010 года_14.04.2009_со сглаж_version 3.0_без ФСК_FORM910.2012(v0.5)_FORM5.2012(v1.0)" xfId="1895"/>
    <cellStyle name="_Расчет RAB_Лен и МОЭСК_с 2010 года_14.04.2009_со сглаж_version 3.0_без ФСК_FORM910.2012(v1.1)" xfId="1896"/>
    <cellStyle name="_Расчет RAB_Лен и МОЭСК_с 2010 года_14.04.2009_со сглаж_version 3.0_без ФСК_INDEX.STATION.2012(v2.1)" xfId="1897"/>
    <cellStyle name="_Расчет RAB_Лен и МОЭСК_с 2010 года_14.04.2009_со сглаж_version 3.0_без ФСК_INDEX.STATION.2012(v2.1) 2" xfId="1898"/>
    <cellStyle name="_Расчет RAB_Лен и МОЭСК_с 2010 года_14.04.2009_со сглаж_version 3.0_без ФСК_INVEST.EE.PLAN.4.78(v0.1)" xfId="1899"/>
    <cellStyle name="_Расчет RAB_Лен и МОЭСК_с 2010 года_14.04.2009_со сглаж_version 3.0_без ФСК_INVEST.EE.PLAN.4.78(v0.3)" xfId="1900"/>
    <cellStyle name="_Расчет RAB_Лен и МОЭСК_с 2010 года_14.04.2009_со сглаж_version 3.0_без ФСК_INVEST.EE.PLAN.4.78(v1.0)" xfId="1901"/>
    <cellStyle name="_Расчет RAB_Лен и МОЭСК_с 2010 года_14.04.2009_со сглаж_version 3.0_без ФСК_INVEST.EE.PLAN.4.78(v1.0)_PASSPORT.TEPLO.PROIZV(v2.0)" xfId="1902"/>
    <cellStyle name="_Расчет RAB_Лен и МОЭСК_с 2010 года_14.04.2009_со сглаж_version 3.0_без ФСК_INVEST.EE.PLAN.4.78(v1.0)_PASSPORT.TEPLO.PROIZV(v2.0)_FORM4.2013" xfId="1903"/>
    <cellStyle name="_Расчет RAB_Лен и МОЭСК_с 2010 года_14.04.2009_со сглаж_version 3.0_без ФСК_INVEST.PLAN.4.78(v0.1)" xfId="1904"/>
    <cellStyle name="_Расчет RAB_Лен и МОЭСК_с 2010 года_14.04.2009_со сглаж_version 3.0_без ФСК_INVEST.WARM.PLAN.4.78(v0.1)" xfId="1905"/>
    <cellStyle name="_Расчет RAB_Лен и МОЭСК_с 2010 года_14.04.2009_со сглаж_version 3.0_без ФСК_INVEST_WARM_PLAN" xfId="1906"/>
    <cellStyle name="_Расчет RAB_Лен и МОЭСК_с 2010 года_14.04.2009_со сглаж_version 3.0_без ФСК_NADB.JNVLP.APTEKA.2012(v1.0)_21_02_12" xfId="1907"/>
    <cellStyle name="_Расчет RAB_Лен и МОЭСК_с 2010 года_14.04.2009_со сглаж_version 3.0_без ФСК_NADB.JNVLS.APTEKA.2011(v1.3.3)" xfId="1908"/>
    <cellStyle name="_Расчет RAB_Лен и МОЭСК_с 2010 года_14.04.2009_со сглаж_version 3.0_без ФСК_NADB.JNVLS.APTEKA.2011(v1.3.3) 2" xfId="1909"/>
    <cellStyle name="_Расчет RAB_Лен и МОЭСК_с 2010 года_14.04.2009_со сглаж_version 3.0_без ФСК_NADB.JNVLS.APTEKA.2011(v1.3.3) 2 2" xfId="1910"/>
    <cellStyle name="_Расчет RAB_Лен и МОЭСК_с 2010 года_14.04.2009_со сглаж_version 3.0_без ФСК_NADB.JNVLS.APTEKA.2011(v1.3.3)_46TE.2011(v1.0)" xfId="1911"/>
    <cellStyle name="_Расчет RAB_Лен и МОЭСК_с 2010 года_14.04.2009_со сглаж_version 3.0_без ФСК_NADB.JNVLS.APTEKA.2011(v1.3.3)_INDEX.STATION.2012(v1.0)_" xfId="1912"/>
    <cellStyle name="_Расчет RAB_Лен и МОЭСК_с 2010 года_14.04.2009_со сглаж_version 3.0_без ФСК_NADB.JNVLS.APTEKA.2011(v1.3.3)_INDEX.STATION.2012(v2.0)" xfId="1913"/>
    <cellStyle name="_Расчет RAB_Лен и МОЭСК_с 2010 года_14.04.2009_со сглаж_version 3.0_без ФСК_NADB.JNVLS.APTEKA.2011(v1.3.3)_INDEX.STATION.2012(v2.1)" xfId="1914"/>
    <cellStyle name="_Расчет RAB_Лен и МОЭСК_с 2010 года_14.04.2009_со сглаж_version 3.0_без ФСК_NADB.JNVLS.APTEKA.2011(v1.3.3)_TEPLO.PREDEL.2012.M(v1.1)_test" xfId="1915"/>
    <cellStyle name="_Расчет RAB_Лен и МОЭСК_с 2010 года_14.04.2009_со сглаж_version 3.0_без ФСК_NADB.JNVLS.APTEKA.2011(v1.3.4)" xfId="1916"/>
    <cellStyle name="_Расчет RAB_Лен и МОЭСК_с 2010 года_14.04.2009_со сглаж_version 3.0_без ФСК_NADB.JNVLS.APTEKA.2011(v1.3.4)_46TE.2011(v1.0)" xfId="1917"/>
    <cellStyle name="_Расчет RAB_Лен и МОЭСК_с 2010 года_14.04.2009_со сглаж_version 3.0_без ФСК_NADB.JNVLS.APTEKA.2011(v1.3.4)_INDEX.STATION.2012(v1.0)_" xfId="1918"/>
    <cellStyle name="_Расчет RAB_Лен и МОЭСК_с 2010 года_14.04.2009_со сглаж_version 3.0_без ФСК_NADB.JNVLS.APTEKA.2011(v1.3.4)_INDEX.STATION.2012(v2.0)" xfId="1919"/>
    <cellStyle name="_Расчет RAB_Лен и МОЭСК_с 2010 года_14.04.2009_со сглаж_version 3.0_без ФСК_NADB.JNVLS.APTEKA.2011(v1.3.4)_INDEX.STATION.2012(v2.1)" xfId="1920"/>
    <cellStyle name="_Расчет RAB_Лен и МОЭСК_с 2010 года_14.04.2009_со сглаж_version 3.0_без ФСК_NADB.JNVLS.APTEKA.2011(v1.3.4)_TEPLO.PREDEL.2012.M(v1.1)_test" xfId="1921"/>
    <cellStyle name="_Расчет RAB_Лен и МОЭСК_с 2010 года_14.04.2009_со сглаж_version 3.0_без ФСК_PASSPORT.TEPLO.PROIZV(v2.1)" xfId="1922"/>
    <cellStyle name="_Расчет RAB_Лен и МОЭСК_с 2010 года_14.04.2009_со сглаж_version 3.0_без ФСК_PASSPORT.TEPLO.SETI(v0.7)" xfId="1923"/>
    <cellStyle name="_Расчет RAB_Лен и МОЭСК_с 2010 года_14.04.2009_со сглаж_version 3.0_без ФСК_PASSPORT.TEPLO.SETI(v1.0)" xfId="1924"/>
    <cellStyle name="_Расчет RAB_Лен и МОЭСК_с 2010 года_14.04.2009_со сглаж_version 3.0_без ФСК_PR.PROG.WARM.NOTCOMBI.2012.2.16_v1.4(04.04.11) " xfId="1925"/>
    <cellStyle name="_Расчет RAB_Лен и МОЭСК_с 2010 года_14.04.2009_со сглаж_version 3.0_без ФСК_PREDEL.JKH.UTV.2011(v1.0.1)" xfId="1926"/>
    <cellStyle name="_Расчет RAB_Лен и МОЭСК_с 2010 года_14.04.2009_со сглаж_version 3.0_без ФСК_PREDEL.JKH.UTV.2011(v1.0.1)_46TE.2011(v1.0)" xfId="1927"/>
    <cellStyle name="_Расчет RAB_Лен и МОЭСК_с 2010 года_14.04.2009_со сглаж_version 3.0_без ФСК_PREDEL.JKH.UTV.2011(v1.0.1)_INDEX.STATION.2012(v1.0)_" xfId="1928"/>
    <cellStyle name="_Расчет RAB_Лен и МОЭСК_с 2010 года_14.04.2009_со сглаж_version 3.0_без ФСК_PREDEL.JKH.UTV.2011(v1.0.1)_INDEX.STATION.2012(v2.0)" xfId="1929"/>
    <cellStyle name="_Расчет RAB_Лен и МОЭСК_с 2010 года_14.04.2009_со сглаж_version 3.0_без ФСК_PREDEL.JKH.UTV.2011(v1.0.1)_INDEX.STATION.2012(v2.1)" xfId="1930"/>
    <cellStyle name="_Расчет RAB_Лен и МОЭСК_с 2010 года_14.04.2009_со сглаж_version 3.0_без ФСК_PREDEL.JKH.UTV.2011(v1.0.1)_TEPLO.PREDEL.2012.M(v1.1)_test" xfId="1931"/>
    <cellStyle name="_Расчет RAB_Лен и МОЭСК_с 2010 года_14.04.2009_со сглаж_version 3.0_без ФСК_PREDEL.JKH.UTV.2011(v1.1)" xfId="1932"/>
    <cellStyle name="_Расчет RAB_Лен и МОЭСК_с 2010 года_14.04.2009_со сглаж_version 3.0_без ФСК_PREDEL.JKH.UTV.2011(v1.1)_FORM15.2013" xfId="1933"/>
    <cellStyle name="_Расчет RAB_Лен и МОЭСК_с 2010 года_14.04.2009_со сглаж_version 3.0_без ФСК_PREDEL.JKH.UTV.2011(v1.1)_FORM3.2013" xfId="1934"/>
    <cellStyle name="_Расчет RAB_Лен и МОЭСК_с 2010 года_14.04.2009_со сглаж_version 3.0_без ФСК_PREDEL.JKH.UTV.2011(v1.1)_FORM4.2013" xfId="1935"/>
    <cellStyle name="_Расчет RAB_Лен и МОЭСК_с 2010 года_14.04.2009_со сглаж_version 3.0_без ФСК_PREDEL.JKH.UTV.2011(v1.1)_FORM5.2012(v1.0)" xfId="1936"/>
    <cellStyle name="_Расчет RAB_Лен и МОЭСК_с 2010 года_14.04.2009_со сглаж_version 3.0_без ФСК_PREDEL.JKH.UTV.2011(v1.1)_OREP.INV.GEN.G(v1.0)" xfId="1937"/>
    <cellStyle name="_Расчет RAB_Лен и МОЭСК_с 2010 года_14.04.2009_со сглаж_version 3.0_без ФСК_REP.BLR.2012(v1.0)" xfId="1938"/>
    <cellStyle name="_Расчет RAB_Лен и МОЭСК_с 2010 года_14.04.2009_со сглаж_version 3.0_без ФСК_TEHSHEET" xfId="1939"/>
    <cellStyle name="_Расчет RAB_Лен и МОЭСК_с 2010 года_14.04.2009_со сглаж_version 3.0_без ФСК_TEPLO.PREDEL.2012.M(v1.1)" xfId="1940"/>
    <cellStyle name="_Расчет RAB_Лен и МОЭСК_с 2010 года_14.04.2009_со сглаж_version 3.0_без ФСК_TEST.TEMPLATE" xfId="1941"/>
    <cellStyle name="_Расчет RAB_Лен и МОЭСК_с 2010 года_14.04.2009_со сглаж_version 3.0_без ФСК_UPDATE.46EE.2011.TO.1.1" xfId="1942"/>
    <cellStyle name="_Расчет RAB_Лен и МОЭСК_с 2010 года_14.04.2009_со сглаж_version 3.0_без ФСК_UPDATE.46EE.2011.TO.1.1 2" xfId="1943"/>
    <cellStyle name="_Расчет RAB_Лен и МОЭСК_с 2010 года_14.04.2009_со сглаж_version 3.0_без ФСК_UPDATE.46TE.2011.TO.1.1" xfId="1944"/>
    <cellStyle name="_Расчет RAB_Лен и МОЭСК_с 2010 года_14.04.2009_со сглаж_version 3.0_без ФСК_UPDATE.46TE.2011.TO.1.2" xfId="1945"/>
    <cellStyle name="_Расчет RAB_Лен и МОЭСК_с 2010 года_14.04.2009_со сглаж_version 3.0_без ФСК_UPDATE.BALANCE.WARM.2011YEAR.TO.1.1" xfId="1946"/>
    <cellStyle name="_Расчет RAB_Лен и МОЭСК_с 2010 года_14.04.2009_со сглаж_version 3.0_без ФСК_UPDATE.BALANCE.WARM.2011YEAR.TO.1.1 2" xfId="1947"/>
    <cellStyle name="_Расчет RAB_Лен и МОЭСК_с 2010 года_14.04.2009_со сглаж_version 3.0_без ФСК_UPDATE.BALANCE.WARM.2011YEAR.TO.1.1_46TE.2011(v1.0)" xfId="1948"/>
    <cellStyle name="_Расчет RAB_Лен и МОЭСК_с 2010 года_14.04.2009_со сглаж_version 3.0_без ФСК_UPDATE.BALANCE.WARM.2011YEAR.TO.1.1_INDEX.STATION.2012(v1.0)_" xfId="1949"/>
    <cellStyle name="_Расчет RAB_Лен и МОЭСК_с 2010 года_14.04.2009_со сглаж_version 3.0_без ФСК_UPDATE.BALANCE.WARM.2011YEAR.TO.1.1_INDEX.STATION.2012(v2.0)" xfId="1950"/>
    <cellStyle name="_Расчет RAB_Лен и МОЭСК_с 2010 года_14.04.2009_со сглаж_version 3.0_без ФСК_UPDATE.BALANCE.WARM.2011YEAR.TO.1.1_INDEX.STATION.2012(v2.0) 2" xfId="1951"/>
    <cellStyle name="_Расчет RAB_Лен и МОЭСК_с 2010 года_14.04.2009_со сглаж_version 3.0_без ФСК_UPDATE.BALANCE.WARM.2011YEAR.TO.1.1_INDEX.STATION.2012(v2.1)" xfId="1952"/>
    <cellStyle name="_Расчет RAB_Лен и МОЭСК_с 2010 года_14.04.2009_со сглаж_version 3.0_без ФСК_UPDATE.BALANCE.WARM.2011YEAR.TO.1.1_OREP.KU.2011.MONTHLY.02(v1.1)" xfId="1953"/>
    <cellStyle name="_Расчет RAB_Лен и МОЭСК_с 2010 года_14.04.2009_со сглаж_version 3.0_без ФСК_UPDATE.BALANCE.WARM.2011YEAR.TO.1.1_OREP.KU.2011.MONTHLY.02(v1.1) 2" xfId="1954"/>
    <cellStyle name="_Расчет RAB_Лен и МОЭСК_с 2010 года_14.04.2009_со сглаж_version 3.0_без ФСК_UPDATE.BALANCE.WARM.2011YEAR.TO.1.1_TEPLO.PREDEL.2012.M(v1.1)_test" xfId="1955"/>
    <cellStyle name="_Расчет RAB_Лен и МОЭСК_с 2010 года_14.04.2009_со сглаж_version 3.0_без ФСК_UPDATE.NADB.JNVLS.APTEKA.2011.TO.1.3.4" xfId="1956"/>
    <cellStyle name="_Расчет RAB_Лен и МОЭСК_с 2010 года_14.04.2009_со сглаж_version 3.0_без ФСК_UPDATE.NADB.JNVLS.APTEKA.2011.TO.1.3.4 2" xfId="1957"/>
    <cellStyle name="_Расчет RAB_Лен и МОЭСК_с 2010 года_14.04.2009_со сглаж_version 3.0_без ФСК_Книга2" xfId="1958"/>
    <cellStyle name="_Расчет RAB_Лен и МОЭСК_с 2010 года_14.04.2009_со сглаж_version 3.0_без ФСК_Книга2 2" xfId="1959"/>
    <cellStyle name="_Расчет RAB_Лен и МОЭСК_с 2010 года_14.04.2009_со сглаж_version 3.0_без ФСК_Книга2_PR.PROG.WARM.NOTCOMBI.2012.2.16_v1.4(04.04.11) " xfId="1960"/>
    <cellStyle name="_Расчет амортизации-ОТПРАВКА" xfId="1961"/>
    <cellStyle name="_Расчет баз Нурэнерго" xfId="1962"/>
    <cellStyle name="_Расчет ВВ подстанций" xfId="1963"/>
    <cellStyle name="_Расчет ВЛ таб.формата 12 рыба" xfId="1964"/>
    <cellStyle name="_Расшифровки_1кв_2002" xfId="1965"/>
    <cellStyle name="_Расшифровки_1кв_2002 2" xfId="1966"/>
    <cellStyle name="_Расшифровки_1кв_2002 3" xfId="1967"/>
    <cellStyle name="_Расшифровки_1кв_2002_Альбом форм ЕБП11 (ВоКС) вар 18.01.11" xfId="1968"/>
    <cellStyle name="_Расшифровки_1кв_2002_Альбом форм ЕБП11 (ДЗО)" xfId="1969"/>
    <cellStyle name="_Расшифровки_1кв_2002_Волжские_2011" xfId="1970"/>
    <cellStyle name="_Расшифровки_1кв_2002_Квант_2011" xfId="1971"/>
    <cellStyle name="_Реестр по ТП_прил_9" xfId="1972"/>
    <cellStyle name="_рекласс по ответам" xfId="1973"/>
    <cellStyle name="_Рестр.задолж_дисконт" xfId="1974"/>
    <cellStyle name="_Рязаньэнерго" xfId="1975"/>
    <cellStyle name="_Сб-macro 2020" xfId="1976"/>
    <cellStyle name="_Сб-macro 2020_v2008-2012-15.12.09вар(2)-11.2030" xfId="1977"/>
    <cellStyle name="_Сб-macro 2020_v2008-2012-23.09.09вар2а-11" xfId="1978"/>
    <cellStyle name="_Свод 28 Total" xfId="1979"/>
    <cellStyle name="_СВОД 4.7 на 2005_СК 220407" xfId="1980"/>
    <cellStyle name="_Свод дивиденды 2006" xfId="1981"/>
    <cellStyle name="_Свод запрос 10-1206" xfId="1982"/>
    <cellStyle name="_Свод по ИПР (2)" xfId="1983"/>
    <cellStyle name="_Свод по ИПР (2)_Новая инструкция1_фст" xfId="1984"/>
    <cellStyle name="_Свод по ИПР (2)_Новая инструкция1_фст 2" xfId="1985"/>
    <cellStyle name="_Сергееву_тех х-ки_18.11" xfId="1986"/>
    <cellStyle name="_Склад к рассылке 22082000" xfId="1987"/>
    <cellStyle name="_Смета по тарифам свод 07" xfId="1988"/>
    <cellStyle name="_СПРАВКА_анализ испол ИПР в 2006 г" xfId="1989"/>
    <cellStyle name="_СПРАВКА_анализ испол ИПР в 2006 г_прил.7а" xfId="1990"/>
    <cellStyle name="_СПРАВКА_анализ испол ИПР в 2006 г_прил.7а_1" xfId="1991"/>
    <cellStyle name="_СПРАВКА_анализ испол ИПР в 2006 г_приложение 1.4" xfId="1992"/>
    <cellStyle name="_СПРАВКА_анализ испол ИПР в 2006 г_Филиал" xfId="1993"/>
    <cellStyle name="_Справочник затрат_ЛХ_20.10.05" xfId="1994"/>
    <cellStyle name="_Справочник затрат_ЛХ_20.10.05 2" xfId="1995"/>
    <cellStyle name="_сублизинг" xfId="1996"/>
    <cellStyle name="_Счета" xfId="1997"/>
    <cellStyle name="_т 14" xfId="1998"/>
    <cellStyle name="_таблицы для расчетов28-04-08_2006-2009_прибыль корр_по ИА" xfId="1999"/>
    <cellStyle name="_таблицы для расчетов28-04-08_2006-2009_прибыль корр_по ИА_Новая инструкция1_фст" xfId="2000"/>
    <cellStyle name="_таблицы для расчетов28-04-08_2006-2009с ИА" xfId="2001"/>
    <cellStyle name="_таблицы для расчетов28-04-08_2006-2009с ИА_Новая инструкция1_фст" xfId="2002"/>
    <cellStyle name="_таблицы для расчетов28-04-08_2006-2009с ИА_Новая инструкция1_фст 2" xfId="2003"/>
    <cellStyle name="_ТТСК_ПЗ_2009" xfId="2004"/>
    <cellStyle name="_Удмуртэнерго" xfId="2005"/>
    <cellStyle name="_Узлы учета_10.08" xfId="2006"/>
    <cellStyle name="_Ф13" xfId="2007"/>
    <cellStyle name="_ФЗП ТАРИФ 2006 в РЭК 2 216" xfId="2008"/>
    <cellStyle name="_Филиал" xfId="2009"/>
    <cellStyle name="_Филиал_прил.7а" xfId="2010"/>
    <cellStyle name="_Филиал_прил.7а_1" xfId="2011"/>
    <cellStyle name="_Филиал_Филиал" xfId="2012"/>
    <cellStyle name="_Форма 6  РТК.xls(отчет по Адр пр. ЛО)" xfId="2013"/>
    <cellStyle name="_Форма 6  РТК.xls(отчет по Адр пр. ЛО)_Новая инструкция1_фст" xfId="2014"/>
    <cellStyle name="_Форма 6  РТК.xls(отчет по Адр пр. ЛО)_Новая инструкция1_фст 2" xfId="2015"/>
    <cellStyle name="_Форма исх." xfId="2016"/>
    <cellStyle name="_Формат Инвестиционной программы на 2009г( сети )." xfId="2017"/>
    <cellStyle name="_Формат Инвестиционной программы на 2009г( сети )._прил.7а" xfId="2018"/>
    <cellStyle name="_Формат Инвестиционной программы на 2009г( сети )._прил.7а_1" xfId="2019"/>
    <cellStyle name="_Формат Инвестиционной программы на 2009г( сети )._приложение 1.4" xfId="2020"/>
    <cellStyle name="_Формат Инвестиционной программы на 2009г( сети )._Филиал" xfId="2021"/>
    <cellStyle name="_Формат Инвестиционной программы на 2009г.исправл" xfId="2022"/>
    <cellStyle name="_Формат Инвестиционной программы на 2009г.исправл_прил.7а" xfId="2023"/>
    <cellStyle name="_Формат Инвестиционной программы на 2009г.исправл_прил.7а_1" xfId="2024"/>
    <cellStyle name="_Формат Инвестиционной программы на 2009г.исправл_приложение 1.4" xfId="2025"/>
    <cellStyle name="_Формат Инвестиционной программы на 2009г.исправл_Филиал" xfId="2026"/>
    <cellStyle name="_Формат разбивки по МРСК_РСК" xfId="2027"/>
    <cellStyle name="_Формат разбивки по МРСК_РСК 2" xfId="2028"/>
    <cellStyle name="_Формат разбивки по МРСК_РСК_Новая инструкция1_фст" xfId="2029"/>
    <cellStyle name="_Формат разбивки по МРСК_РСК_Новая инструкция1_фст 2" xfId="2030"/>
    <cellStyle name="_Формат_для Согласования" xfId="2031"/>
    <cellStyle name="_Формат_для Согласования 2" xfId="2032"/>
    <cellStyle name="_Формат_для Согласования_Новая инструкция1_фст" xfId="2033"/>
    <cellStyle name="_Формат_для Согласования_Новая инструкция1_фст 2" xfId="2034"/>
    <cellStyle name="_Формы" xfId="2035"/>
    <cellStyle name="_Формы 2" xfId="2036"/>
    <cellStyle name="_Формы 3" xfId="2037"/>
    <cellStyle name="_Формы_Альбом форм ЕБП11 (ВоКС) вар 18.01.11" xfId="2038"/>
    <cellStyle name="_Формы_Альбом форм ЕБП11 (ДЗО)" xfId="2039"/>
    <cellStyle name="_Формы_Волжские_2011" xfId="2040"/>
    <cellStyle name="_Формы_Квант_2011" xfId="2041"/>
    <cellStyle name="_ХХХ Прил 2 Формы бюджетных документов 2007" xfId="2042"/>
    <cellStyle name="_ХХХ Прил 2 Формы бюджетных документов 2007 2" xfId="2043"/>
    <cellStyle name="_ЦФ  реализация акций 2008-2010" xfId="2044"/>
    <cellStyle name="_ЦФ  реализация акций 2008-2010_акции по годам 2009-2012" xfId="2045"/>
    <cellStyle name="_ЦФ  реализация акций 2008-2010_Копия Прогноз ПТРдо 2030г  (3)" xfId="2046"/>
    <cellStyle name="_ЦФ  реализация акций 2008-2010_Прогноз ПТРдо 2030г." xfId="2047"/>
    <cellStyle name="_Челны-Бройлер_расчеты" xfId="2048"/>
    <cellStyle name="_Челны-Холод_проформа" xfId="2049"/>
    <cellStyle name="_экон.форм-т ВО 1 с разбивкой" xfId="2050"/>
    <cellStyle name="_экон.форм-т ВО 1 с разбивкой 2" xfId="2051"/>
    <cellStyle name="_экон.форм-т ВО 1 с разбивкой_Новая инструкция1_фст" xfId="2052"/>
    <cellStyle name="_экон.форм-т ВО 1 с разбивкой_Новая инструкция1_фст 2" xfId="2053"/>
    <cellStyle name="’К‰Э [0.00]" xfId="2054"/>
    <cellStyle name="’К‰Э [0.00] 2" xfId="2055"/>
    <cellStyle name="”€ќђќ‘ћ‚›‰" xfId="2056"/>
    <cellStyle name="”€ќђќ‘ћ‚›‰ 2" xfId="2057"/>
    <cellStyle name="”€ќђќ‘ћ‚›‰ 2 2" xfId="2058"/>
    <cellStyle name="”€ќђќ‘ћ‚›‰ 2 2 2" xfId="2059"/>
    <cellStyle name="”€ќђќ‘ћ‚›‰ 2 3" xfId="2060"/>
    <cellStyle name="”€ќђќ‘ћ‚›‰ 3" xfId="2061"/>
    <cellStyle name="”€ќђќ‘ћ‚›‰ 4" xfId="2062"/>
    <cellStyle name="”€ќђќ‘ћ‚›‰ 5" xfId="2063"/>
    <cellStyle name="”€љ‘€ђћ‚ђќќ›‰" xfId="2064"/>
    <cellStyle name="”€љ‘€ђћ‚ђќќ›‰ 2" xfId="2065"/>
    <cellStyle name="”€љ‘€ђћ‚ђќќ›‰ 2 2" xfId="2066"/>
    <cellStyle name="”€љ‘€ђћ‚ђќќ›‰ 2 2 2" xfId="2067"/>
    <cellStyle name="”€љ‘€ђћ‚ђќќ›‰ 2 3" xfId="2068"/>
    <cellStyle name="”€љ‘€ђћ‚ђќќ›‰ 3" xfId="2069"/>
    <cellStyle name="”€љ‘€ђћ‚ђќќ›‰ 4" xfId="2070"/>
    <cellStyle name="”€љ‘€ђћ‚ђќќ›‰ 5" xfId="2071"/>
    <cellStyle name="”ќђќ‘ћ‚›‰" xfId="2072"/>
    <cellStyle name="”ќђќ‘ћ‚›‰ 2" xfId="2073"/>
    <cellStyle name="”ќђќ‘ћ‚›‰ 2 2" xfId="2074"/>
    <cellStyle name="”ќђќ‘ћ‚›‰ 2 2 2" xfId="2075"/>
    <cellStyle name="”ќђќ‘ћ‚›‰ 2 3" xfId="2076"/>
    <cellStyle name="”ќђќ‘ћ‚›‰ 2 4" xfId="2077"/>
    <cellStyle name="”ќђќ‘ћ‚›‰ 3" xfId="2078"/>
    <cellStyle name="”ќђќ‘ћ‚›‰ 3 2" xfId="2079"/>
    <cellStyle name="”ќђќ‘ћ‚›‰ 4" xfId="2080"/>
    <cellStyle name="”ќђќ‘ћ‚›‰ 4 2" xfId="2081"/>
    <cellStyle name="”љ‘ђћ‚ђќќ›‰" xfId="2082"/>
    <cellStyle name="”љ‘ђћ‚ђќќ›‰ 2" xfId="2083"/>
    <cellStyle name="”љ‘ђћ‚ђќќ›‰ 2 2" xfId="2084"/>
    <cellStyle name="”љ‘ђћ‚ђќќ›‰ 2 2 2" xfId="2085"/>
    <cellStyle name="”љ‘ђћ‚ђќќ›‰ 2 3" xfId="2086"/>
    <cellStyle name="”љ‘ђћ‚ђќќ›‰ 2 4" xfId="2087"/>
    <cellStyle name="”љ‘ђћ‚ђќќ›‰ 3" xfId="2088"/>
    <cellStyle name="”љ‘ђћ‚ђќќ›‰ 3 2" xfId="2089"/>
    <cellStyle name="”љ‘ђћ‚ђќќ›‰ 4" xfId="2090"/>
    <cellStyle name="”љ‘ђћ‚ђќќ›‰ 4 2" xfId="2091"/>
    <cellStyle name="„…ќ…†ќ›‰" xfId="2092"/>
    <cellStyle name="„…ќ…†ќ›‰ 2" xfId="2093"/>
    <cellStyle name="„…ќ…†ќ›‰ 2 2" xfId="2094"/>
    <cellStyle name="„…ќ…†ќ›‰ 2 2 2" xfId="2095"/>
    <cellStyle name="„…ќ…†ќ›‰ 2 3" xfId="2096"/>
    <cellStyle name="„…ќ…†ќ›‰ 2 4" xfId="2097"/>
    <cellStyle name="„…ќ…†ќ›‰ 3" xfId="2098"/>
    <cellStyle name="„…ќ…†ќ›‰ 3 2" xfId="2099"/>
    <cellStyle name="„…ќ…†ќ›‰ 3 3" xfId="2100"/>
    <cellStyle name="„…ќ…†ќ›‰ 4" xfId="2101"/>
    <cellStyle name="„…ќ…†ќ›‰ 4 2" xfId="2102"/>
    <cellStyle name="„ђ’ђ" xfId="2103"/>
    <cellStyle name="„ђ’ђ 2" xfId="2104"/>
    <cellStyle name="„ђ’ђ 2 2" xfId="2105"/>
    <cellStyle name="„ђ’ђ 2 2 2" xfId="2106"/>
    <cellStyle name="„ђ’ђ 2 3" xfId="2107"/>
    <cellStyle name="„ђ’ђ 3" xfId="2108"/>
    <cellStyle name="„ђ’ђ 4" xfId="2109"/>
    <cellStyle name="„ђ’ђ 4 2" xfId="2110"/>
    <cellStyle name="„ђ’ђ 5" xfId="2111"/>
    <cellStyle name="€’ћѓћ‚›‰" xfId="2112"/>
    <cellStyle name="€’ћѓћ‚›‰ 2" xfId="2113"/>
    <cellStyle name="€’ћѓћ‚›‰ 2 2" xfId="2114"/>
    <cellStyle name="€’ћѓћ‚›‰ 2 2 2" xfId="2115"/>
    <cellStyle name="€’ћѓћ‚›‰ 2 3" xfId="2116"/>
    <cellStyle name="€’ћѓћ‚›‰ 2 4" xfId="2117"/>
    <cellStyle name="€’ћѓћ‚›‰ 3" xfId="2118"/>
    <cellStyle name="€’ћѓћ‚›‰ 4" xfId="2119"/>
    <cellStyle name="‡ђѓћ‹ћ‚ћљ1" xfId="2120"/>
    <cellStyle name="‡ђѓћ‹ћ‚ћљ1 2" xfId="2121"/>
    <cellStyle name="‡ђѓћ‹ћ‚ћљ1 2 2" xfId="2122"/>
    <cellStyle name="‡ђѓћ‹ћ‚ћљ1 2 2 2" xfId="2123"/>
    <cellStyle name="‡ђѓћ‹ћ‚ћљ1 2 3" xfId="2124"/>
    <cellStyle name="‡ђѓћ‹ћ‚ћљ1 2 4" xfId="2125"/>
    <cellStyle name="‡ђѓћ‹ћ‚ћљ1 3" xfId="2126"/>
    <cellStyle name="‡ђѓћ‹ћ‚ћљ1 3 2" xfId="2127"/>
    <cellStyle name="‡ђѓћ‹ћ‚ћљ1 4" xfId="2128"/>
    <cellStyle name="‡ђѓћ‹ћ‚ћљ1 4 2" xfId="2129"/>
    <cellStyle name="‡ђѓћ‹ћ‚ћљ2" xfId="2130"/>
    <cellStyle name="‡ђѓћ‹ћ‚ћљ2 2" xfId="2131"/>
    <cellStyle name="‡ђѓћ‹ћ‚ћљ2 2 2" xfId="2132"/>
    <cellStyle name="‡ђѓћ‹ћ‚ћљ2 2 2 2" xfId="2133"/>
    <cellStyle name="‡ђѓћ‹ћ‚ћљ2 2 3" xfId="2134"/>
    <cellStyle name="‡ђѓћ‹ћ‚ћљ2 2 4" xfId="2135"/>
    <cellStyle name="‡ђѓћ‹ћ‚ћљ2 3" xfId="2136"/>
    <cellStyle name="‡ђѓћ‹ћ‚ћљ2 3 2" xfId="2137"/>
    <cellStyle name="‡ђѓћ‹ћ‚ћљ2 3 3" xfId="2138"/>
    <cellStyle name="‡ђѓћ‹ћ‚ћљ2 4" xfId="2139"/>
    <cellStyle name="‡ђѓћ‹ћ‚ћљ2 4 2" xfId="2140"/>
    <cellStyle name="’ћѓћ‚›‰" xfId="2141"/>
    <cellStyle name="’ћѓћ‚›‰ 2" xfId="2142"/>
    <cellStyle name="’ћѓћ‚›‰ 2 2" xfId="2143"/>
    <cellStyle name="’ћѓћ‚›‰ 2 2 2" xfId="2144"/>
    <cellStyle name="’ћѓћ‚›‰ 2 3" xfId="2145"/>
    <cellStyle name="’ћѓћ‚›‰ 2 4" xfId="2146"/>
    <cellStyle name="’ћѓћ‚›‰ 3" xfId="2147"/>
    <cellStyle name="’ћѓћ‚›‰ 3 2" xfId="2148"/>
    <cellStyle name="’ћѓћ‚›‰ 3 3" xfId="2149"/>
    <cellStyle name="’ћѓћ‚›‰ 4" xfId="2150"/>
    <cellStyle name="’ћѓћ‚›‰ 4 2" xfId="2151"/>
    <cellStyle name="0,00;0;" xfId="2152"/>
    <cellStyle name="0,00;0; 2" xfId="2153"/>
    <cellStyle name="0,00;0; 2 2" xfId="2154"/>
    <cellStyle name="0,00;0; 2 3" xfId="2155"/>
    <cellStyle name="0,00;0; 3" xfId="2156"/>
    <cellStyle name="0,00;0; 3 2" xfId="2157"/>
    <cellStyle name="0,00;0; 4" xfId="2158"/>
    <cellStyle name="0,00;0;_Альбом форм ЕБП11 (ВоКС) вар 18.01.11" xfId="2159"/>
    <cellStyle name="1Normal" xfId="2160"/>
    <cellStyle name="1Normal 2" xfId="2161"/>
    <cellStyle name="1Normal 3" xfId="2162"/>
    <cellStyle name="20% - Accent1" xfId="2163"/>
    <cellStyle name="20% - Accent1 2" xfId="2164"/>
    <cellStyle name="20% - Accent1 2 2" xfId="2165"/>
    <cellStyle name="20% - Accent1 3" xfId="2166"/>
    <cellStyle name="20% - Accent1 3 2" xfId="2167"/>
    <cellStyle name="20% - Accent1 4" xfId="2168"/>
    <cellStyle name="20% - Accent1_46EE.2011(v1.0)" xfId="2169"/>
    <cellStyle name="20% - Accent2" xfId="2170"/>
    <cellStyle name="20% - Accent2 2" xfId="2171"/>
    <cellStyle name="20% - Accent2 2 2" xfId="2172"/>
    <cellStyle name="20% - Accent2 3" xfId="2173"/>
    <cellStyle name="20% - Accent2 3 2" xfId="2174"/>
    <cellStyle name="20% - Accent2 4" xfId="2175"/>
    <cellStyle name="20% - Accent2_46EE.2011(v1.0)" xfId="2176"/>
    <cellStyle name="20% - Accent3" xfId="2177"/>
    <cellStyle name="20% - Accent3 2" xfId="2178"/>
    <cellStyle name="20% - Accent3 2 2" xfId="2179"/>
    <cellStyle name="20% - Accent3 3" xfId="2180"/>
    <cellStyle name="20% - Accent3 3 2" xfId="2181"/>
    <cellStyle name="20% - Accent3 3 2 2" xfId="2182"/>
    <cellStyle name="20% - Accent3 3 2 3" xfId="2183"/>
    <cellStyle name="20% - Accent3 4" xfId="2184"/>
    <cellStyle name="20% - Accent3_46EE.2011(v1.0)" xfId="2185"/>
    <cellStyle name="20% - Accent4" xfId="2186"/>
    <cellStyle name="20% - Accent4 2" xfId="2187"/>
    <cellStyle name="20% - Accent4 2 2" xfId="2188"/>
    <cellStyle name="20% - Accent4 3" xfId="2189"/>
    <cellStyle name="20% - Accent4 3 2" xfId="2190"/>
    <cellStyle name="20% - Accent4 4" xfId="2191"/>
    <cellStyle name="20% - Accent4_46EE.2011(v1.0)" xfId="2192"/>
    <cellStyle name="20% - Accent5" xfId="2193"/>
    <cellStyle name="20% - Accent5 2" xfId="2194"/>
    <cellStyle name="20% - Accent5 2 2" xfId="2195"/>
    <cellStyle name="20% - Accent5 3" xfId="2196"/>
    <cellStyle name="20% - Accent5 3 2" xfId="2197"/>
    <cellStyle name="20% - Accent5 4" xfId="2198"/>
    <cellStyle name="20% - Accent5_46EE.2011(v1.0)" xfId="2199"/>
    <cellStyle name="20% - Accent6" xfId="2200"/>
    <cellStyle name="20% - Accent6 2" xfId="2201"/>
    <cellStyle name="20% - Accent6 2 2" xfId="2202"/>
    <cellStyle name="20% - Accent6 3" xfId="2203"/>
    <cellStyle name="20% - Accent6 3 2" xfId="2204"/>
    <cellStyle name="20% - Accent6 4" xfId="2205"/>
    <cellStyle name="20% - Accent6_46EE.2011(v1.0)" xfId="2206"/>
    <cellStyle name="20% - Акцент1 10" xfId="2207"/>
    <cellStyle name="20% - Акцент1 11" xfId="2208"/>
    <cellStyle name="20% - Акцент1 12" xfId="2209"/>
    <cellStyle name="20% - Акцент1 12 2" xfId="2210"/>
    <cellStyle name="20% - Акцент1 13" xfId="2211"/>
    <cellStyle name="20% - Акцент1 14" xfId="2212"/>
    <cellStyle name="20% - Акцент1 14 2" xfId="2213"/>
    <cellStyle name="20% - Акцент1 14 2 2" xfId="2214"/>
    <cellStyle name="20% - Акцент1 14 2 3" xfId="2215"/>
    <cellStyle name="20% - Акцент1 14 3" xfId="2216"/>
    <cellStyle name="20% - Акцент1 14 3 2" xfId="2217"/>
    <cellStyle name="20% - Акцент1 14 3 3" xfId="2218"/>
    <cellStyle name="20% - Акцент1 14 4" xfId="2219"/>
    <cellStyle name="20% - Акцент1 14 5" xfId="2220"/>
    <cellStyle name="20% - Акцент1 14 6" xfId="2221"/>
    <cellStyle name="20% - Акцент1 15" xfId="2222"/>
    <cellStyle name="20% - Акцент1 15 2" xfId="2223"/>
    <cellStyle name="20% - Акцент1 15 2 2" xfId="2224"/>
    <cellStyle name="20% - Акцент1 15 2 3" xfId="2225"/>
    <cellStyle name="20% - Акцент1 15 3" xfId="2226"/>
    <cellStyle name="20% - Акцент1 15 3 2" xfId="2227"/>
    <cellStyle name="20% - Акцент1 15 3 3" xfId="2228"/>
    <cellStyle name="20% - Акцент1 15 4" xfId="2229"/>
    <cellStyle name="20% - Акцент1 15 5" xfId="2230"/>
    <cellStyle name="20% - Акцент1 15 6" xfId="2231"/>
    <cellStyle name="20% - Акцент1 16" xfId="2232"/>
    <cellStyle name="20% - Акцент1 16 2" xfId="2233"/>
    <cellStyle name="20% - Акцент1 16 2 2" xfId="2234"/>
    <cellStyle name="20% - Акцент1 16 2 3" xfId="2235"/>
    <cellStyle name="20% - Акцент1 16 3" xfId="2236"/>
    <cellStyle name="20% - Акцент1 16 3 2" xfId="2237"/>
    <cellStyle name="20% - Акцент1 16 3 3" xfId="2238"/>
    <cellStyle name="20% - Акцент1 16 4" xfId="2239"/>
    <cellStyle name="20% - Акцент1 16 5" xfId="2240"/>
    <cellStyle name="20% - Акцент1 16 6" xfId="2241"/>
    <cellStyle name="20% - Акцент1 17" xfId="2242"/>
    <cellStyle name="20% - Акцент1 17 2" xfId="2243"/>
    <cellStyle name="20% - Акцент1 17 2 2" xfId="2244"/>
    <cellStyle name="20% - Акцент1 17 2 3" xfId="2245"/>
    <cellStyle name="20% - Акцент1 17 3" xfId="2246"/>
    <cellStyle name="20% - Акцент1 17 3 2" xfId="2247"/>
    <cellStyle name="20% - Акцент1 17 3 3" xfId="2248"/>
    <cellStyle name="20% - Акцент1 17 4" xfId="2249"/>
    <cellStyle name="20% - Акцент1 17 5" xfId="2250"/>
    <cellStyle name="20% - Акцент1 17 6" xfId="2251"/>
    <cellStyle name="20% - Акцент1 18" xfId="2252"/>
    <cellStyle name="20% - Акцент1 18 2" xfId="2253"/>
    <cellStyle name="20% - Акцент1 18 2 2" xfId="2254"/>
    <cellStyle name="20% - Акцент1 18 2 3" xfId="2255"/>
    <cellStyle name="20% - Акцент1 18 3" xfId="2256"/>
    <cellStyle name="20% - Акцент1 18 3 2" xfId="2257"/>
    <cellStyle name="20% - Акцент1 18 3 3" xfId="2258"/>
    <cellStyle name="20% - Акцент1 18 4" xfId="2259"/>
    <cellStyle name="20% - Акцент1 18 5" xfId="2260"/>
    <cellStyle name="20% - Акцент1 18 6" xfId="2261"/>
    <cellStyle name="20% - Акцент1 19" xfId="2262"/>
    <cellStyle name="20% - Акцент1 19 2" xfId="2263"/>
    <cellStyle name="20% - Акцент1 19 2 2" xfId="2264"/>
    <cellStyle name="20% - Акцент1 19 2 3" xfId="2265"/>
    <cellStyle name="20% - Акцент1 19 3" xfId="2266"/>
    <cellStyle name="20% - Акцент1 19 3 2" xfId="2267"/>
    <cellStyle name="20% - Акцент1 19 3 3" xfId="2268"/>
    <cellStyle name="20% - Акцент1 19 4" xfId="2269"/>
    <cellStyle name="20% - Акцент1 19 5" xfId="2270"/>
    <cellStyle name="20% - Акцент1 19 6" xfId="2271"/>
    <cellStyle name="20% - Акцент1 2" xfId="2272"/>
    <cellStyle name="20% - Акцент1 2 2" xfId="2273"/>
    <cellStyle name="20% - Акцент1 2 2 2" xfId="2274"/>
    <cellStyle name="20% - Акцент1 2 2 3" xfId="2275"/>
    <cellStyle name="20% - Акцент1 2 3" xfId="2276"/>
    <cellStyle name="20% - Акцент1 2 3 2" xfId="2277"/>
    <cellStyle name="20% - Акцент1 2 4" xfId="2278"/>
    <cellStyle name="20% - Акцент1 2_46EE.2011(v1.0)" xfId="2279"/>
    <cellStyle name="20% - Акцент1 20" xfId="2280"/>
    <cellStyle name="20% - Акцент1 20 2" xfId="2281"/>
    <cellStyle name="20% - Акцент1 20 2 2" xfId="2282"/>
    <cellStyle name="20% - Акцент1 20 2 3" xfId="2283"/>
    <cellStyle name="20% - Акцент1 20 3" xfId="2284"/>
    <cellStyle name="20% - Акцент1 20 3 2" xfId="2285"/>
    <cellStyle name="20% - Акцент1 20 3 3" xfId="2286"/>
    <cellStyle name="20% - Акцент1 20 4" xfId="2287"/>
    <cellStyle name="20% - Акцент1 20 5" xfId="2288"/>
    <cellStyle name="20% - Акцент1 20 6" xfId="2289"/>
    <cellStyle name="20% - Акцент1 21" xfId="2290"/>
    <cellStyle name="20% - Акцент1 21 2" xfId="2291"/>
    <cellStyle name="20% - Акцент1 21 2 2" xfId="2292"/>
    <cellStyle name="20% - Акцент1 21 2 3" xfId="2293"/>
    <cellStyle name="20% - Акцент1 21 3" xfId="2294"/>
    <cellStyle name="20% - Акцент1 21 3 2" xfId="2295"/>
    <cellStyle name="20% - Акцент1 21 3 3" xfId="2296"/>
    <cellStyle name="20% - Акцент1 21 4" xfId="2297"/>
    <cellStyle name="20% - Акцент1 21 5" xfId="2298"/>
    <cellStyle name="20% - Акцент1 21 6" xfId="2299"/>
    <cellStyle name="20% - Акцент1 22" xfId="2300"/>
    <cellStyle name="20% - Акцент1 22 2" xfId="2301"/>
    <cellStyle name="20% - Акцент1 22 2 2" xfId="2302"/>
    <cellStyle name="20% - Акцент1 22 2 3" xfId="2303"/>
    <cellStyle name="20% - Акцент1 22 3" xfId="2304"/>
    <cellStyle name="20% - Акцент1 22 3 2" xfId="2305"/>
    <cellStyle name="20% - Акцент1 22 3 3" xfId="2306"/>
    <cellStyle name="20% - Акцент1 22 4" xfId="2307"/>
    <cellStyle name="20% - Акцент1 22 5" xfId="2308"/>
    <cellStyle name="20% - Акцент1 22 6" xfId="2309"/>
    <cellStyle name="20% - Акцент1 23" xfId="2310"/>
    <cellStyle name="20% - Акцент1 23 2" xfId="2311"/>
    <cellStyle name="20% - Акцент1 23 2 2" xfId="2312"/>
    <cellStyle name="20% - Акцент1 23 2 3" xfId="2313"/>
    <cellStyle name="20% - Акцент1 23 3" xfId="2314"/>
    <cellStyle name="20% - Акцент1 23 3 2" xfId="2315"/>
    <cellStyle name="20% - Акцент1 23 3 3" xfId="2316"/>
    <cellStyle name="20% - Акцент1 23 4" xfId="2317"/>
    <cellStyle name="20% - Акцент1 23 5" xfId="2318"/>
    <cellStyle name="20% - Акцент1 23 6" xfId="2319"/>
    <cellStyle name="20% - Акцент1 24" xfId="2320"/>
    <cellStyle name="20% - Акцент1 24 2" xfId="2321"/>
    <cellStyle name="20% - Акцент1 24 2 2" xfId="2322"/>
    <cellStyle name="20% - Акцент1 24 2 3" xfId="2323"/>
    <cellStyle name="20% - Акцент1 24 3" xfId="2324"/>
    <cellStyle name="20% - Акцент1 24 3 2" xfId="2325"/>
    <cellStyle name="20% - Акцент1 24 3 3" xfId="2326"/>
    <cellStyle name="20% - Акцент1 24 4" xfId="2327"/>
    <cellStyle name="20% - Акцент1 24 5" xfId="2328"/>
    <cellStyle name="20% - Акцент1 24 6" xfId="2329"/>
    <cellStyle name="20% - Акцент1 25" xfId="2330"/>
    <cellStyle name="20% - Акцент1 25 2" xfId="2331"/>
    <cellStyle name="20% - Акцент1 25 2 2" xfId="2332"/>
    <cellStyle name="20% - Акцент1 25 2 3" xfId="2333"/>
    <cellStyle name="20% - Акцент1 25 3" xfId="2334"/>
    <cellStyle name="20% - Акцент1 25 3 2" xfId="2335"/>
    <cellStyle name="20% - Акцент1 25 3 3" xfId="2336"/>
    <cellStyle name="20% - Акцент1 25 4" xfId="2337"/>
    <cellStyle name="20% - Акцент1 25 5" xfId="2338"/>
    <cellStyle name="20% - Акцент1 25 6" xfId="2339"/>
    <cellStyle name="20% - Акцент1 26" xfId="2340"/>
    <cellStyle name="20% - Акцент1 26 2" xfId="2341"/>
    <cellStyle name="20% - Акцент1 26 2 2" xfId="2342"/>
    <cellStyle name="20% - Акцент1 26 2 3" xfId="2343"/>
    <cellStyle name="20% - Акцент1 26 3" xfId="2344"/>
    <cellStyle name="20% - Акцент1 26 3 2" xfId="2345"/>
    <cellStyle name="20% - Акцент1 26 3 3" xfId="2346"/>
    <cellStyle name="20% - Акцент1 26 4" xfId="2347"/>
    <cellStyle name="20% - Акцент1 26 5" xfId="2348"/>
    <cellStyle name="20% - Акцент1 26 6" xfId="2349"/>
    <cellStyle name="20% - Акцент1 27" xfId="2350"/>
    <cellStyle name="20% - Акцент1 27 2" xfId="2351"/>
    <cellStyle name="20% - Акцент1 27 2 2" xfId="2352"/>
    <cellStyle name="20% - Акцент1 27 2 3" xfId="2353"/>
    <cellStyle name="20% - Акцент1 27 3" xfId="2354"/>
    <cellStyle name="20% - Акцент1 27 3 2" xfId="2355"/>
    <cellStyle name="20% - Акцент1 27 3 3" xfId="2356"/>
    <cellStyle name="20% - Акцент1 27 4" xfId="2357"/>
    <cellStyle name="20% - Акцент1 27 5" xfId="2358"/>
    <cellStyle name="20% - Акцент1 27 6" xfId="2359"/>
    <cellStyle name="20% - Акцент1 28" xfId="2360"/>
    <cellStyle name="20% - Акцент1 28 2" xfId="2361"/>
    <cellStyle name="20% - Акцент1 28 2 2" xfId="2362"/>
    <cellStyle name="20% - Акцент1 28 2 3" xfId="2363"/>
    <cellStyle name="20% - Акцент1 28 3" xfId="2364"/>
    <cellStyle name="20% - Акцент1 28 3 2" xfId="2365"/>
    <cellStyle name="20% - Акцент1 28 3 3" xfId="2366"/>
    <cellStyle name="20% - Акцент1 28 4" xfId="2367"/>
    <cellStyle name="20% - Акцент1 28 5" xfId="2368"/>
    <cellStyle name="20% - Акцент1 28 6" xfId="2369"/>
    <cellStyle name="20% - Акцент1 29" xfId="2370"/>
    <cellStyle name="20% - Акцент1 29 2" xfId="2371"/>
    <cellStyle name="20% - Акцент1 29 2 2" xfId="2372"/>
    <cellStyle name="20% - Акцент1 29 2 3" xfId="2373"/>
    <cellStyle name="20% - Акцент1 29 3" xfId="2374"/>
    <cellStyle name="20% - Акцент1 29 3 2" xfId="2375"/>
    <cellStyle name="20% - Акцент1 29 3 3" xfId="2376"/>
    <cellStyle name="20% - Акцент1 29 4" xfId="2377"/>
    <cellStyle name="20% - Акцент1 29 5" xfId="2378"/>
    <cellStyle name="20% - Акцент1 29 6" xfId="2379"/>
    <cellStyle name="20% - Акцент1 3" xfId="2380"/>
    <cellStyle name="20% - Акцент1 3 2" xfId="2381"/>
    <cellStyle name="20% - Акцент1 3 3" xfId="2382"/>
    <cellStyle name="20% - Акцент1 3 4" xfId="2383"/>
    <cellStyle name="20% - Акцент1 3_46EE.2011(v1.0)" xfId="2384"/>
    <cellStyle name="20% - Акцент1 30" xfId="2385"/>
    <cellStyle name="20% - Акцент1 30 2" xfId="2386"/>
    <cellStyle name="20% - Акцент1 30 2 2" xfId="2387"/>
    <cellStyle name="20% - Акцент1 30 2 3" xfId="2388"/>
    <cellStyle name="20% - Акцент1 30 3" xfId="2389"/>
    <cellStyle name="20% - Акцент1 30 3 2" xfId="2390"/>
    <cellStyle name="20% - Акцент1 30 3 3" xfId="2391"/>
    <cellStyle name="20% - Акцент1 30 4" xfId="2392"/>
    <cellStyle name="20% - Акцент1 30 5" xfId="2393"/>
    <cellStyle name="20% - Акцент1 30 6" xfId="2394"/>
    <cellStyle name="20% - Акцент1 31" xfId="2395"/>
    <cellStyle name="20% - Акцент1 31 2" xfId="2396"/>
    <cellStyle name="20% - Акцент1 31 2 2" xfId="2397"/>
    <cellStyle name="20% - Акцент1 31 2 3" xfId="2398"/>
    <cellStyle name="20% - Акцент1 31 3" xfId="2399"/>
    <cellStyle name="20% - Акцент1 31 3 2" xfId="2400"/>
    <cellStyle name="20% - Акцент1 31 3 3" xfId="2401"/>
    <cellStyle name="20% - Акцент1 31 4" xfId="2402"/>
    <cellStyle name="20% - Акцент1 31 5" xfId="2403"/>
    <cellStyle name="20% - Акцент1 31 6" xfId="2404"/>
    <cellStyle name="20% - Акцент1 32" xfId="2405"/>
    <cellStyle name="20% - Акцент1 32 2" xfId="2406"/>
    <cellStyle name="20% - Акцент1 32 2 2" xfId="2407"/>
    <cellStyle name="20% - Акцент1 32 2 3" xfId="2408"/>
    <cellStyle name="20% - Акцент1 32 3" xfId="2409"/>
    <cellStyle name="20% - Акцент1 32 3 2" xfId="2410"/>
    <cellStyle name="20% - Акцент1 32 3 3" xfId="2411"/>
    <cellStyle name="20% - Акцент1 32 4" xfId="2412"/>
    <cellStyle name="20% - Акцент1 32 5" xfId="2413"/>
    <cellStyle name="20% - Акцент1 32 6" xfId="2414"/>
    <cellStyle name="20% - Акцент1 33" xfId="2415"/>
    <cellStyle name="20% - Акцент1 33 2" xfId="2416"/>
    <cellStyle name="20% - Акцент1 33 2 2" xfId="2417"/>
    <cellStyle name="20% - Акцент1 33 2 3" xfId="2418"/>
    <cellStyle name="20% - Акцент1 33 3" xfId="2419"/>
    <cellStyle name="20% - Акцент1 33 3 2" xfId="2420"/>
    <cellStyle name="20% - Акцент1 33 3 3" xfId="2421"/>
    <cellStyle name="20% - Акцент1 33 4" xfId="2422"/>
    <cellStyle name="20% - Акцент1 33 5" xfId="2423"/>
    <cellStyle name="20% - Акцент1 33 6" xfId="2424"/>
    <cellStyle name="20% - Акцент1 34" xfId="2425"/>
    <cellStyle name="20% - Акцент1 34 2" xfId="2426"/>
    <cellStyle name="20% - Акцент1 34 2 2" xfId="2427"/>
    <cellStyle name="20% - Акцент1 34 2 3" xfId="2428"/>
    <cellStyle name="20% - Акцент1 34 3" xfId="2429"/>
    <cellStyle name="20% - Акцент1 34 3 2" xfId="2430"/>
    <cellStyle name="20% - Акцент1 34 3 3" xfId="2431"/>
    <cellStyle name="20% - Акцент1 34 4" xfId="2432"/>
    <cellStyle name="20% - Акцент1 34 5" xfId="2433"/>
    <cellStyle name="20% - Акцент1 34 6" xfId="2434"/>
    <cellStyle name="20% - Акцент1 35" xfId="2435"/>
    <cellStyle name="20% - Акцент1 35 2" xfId="2436"/>
    <cellStyle name="20% - Акцент1 35 2 2" xfId="2437"/>
    <cellStyle name="20% - Акцент1 35 2 3" xfId="2438"/>
    <cellStyle name="20% - Акцент1 35 3" xfId="2439"/>
    <cellStyle name="20% - Акцент1 35 3 2" xfId="2440"/>
    <cellStyle name="20% - Акцент1 35 3 3" xfId="2441"/>
    <cellStyle name="20% - Акцент1 35 4" xfId="2442"/>
    <cellStyle name="20% - Акцент1 35 5" xfId="2443"/>
    <cellStyle name="20% - Акцент1 35 6" xfId="2444"/>
    <cellStyle name="20% - Акцент1 36" xfId="2445"/>
    <cellStyle name="20% - Акцент1 36 2" xfId="2446"/>
    <cellStyle name="20% - Акцент1 36 3" xfId="2447"/>
    <cellStyle name="20% - Акцент1 36 4" xfId="2448"/>
    <cellStyle name="20% - Акцент1 37" xfId="2449"/>
    <cellStyle name="20% - Акцент1 37 2" xfId="2450"/>
    <cellStyle name="20% - Акцент1 37 3" xfId="2451"/>
    <cellStyle name="20% - Акцент1 37 4" xfId="2452"/>
    <cellStyle name="20% - Акцент1 38" xfId="2453"/>
    <cellStyle name="20% - Акцент1 38 2" xfId="2454"/>
    <cellStyle name="20% - Акцент1 38 3" xfId="2455"/>
    <cellStyle name="20% - Акцент1 38 4" xfId="2456"/>
    <cellStyle name="20% - Акцент1 39" xfId="2457"/>
    <cellStyle name="20% - Акцент1 39 2" xfId="2458"/>
    <cellStyle name="20% - Акцент1 39 3" xfId="2459"/>
    <cellStyle name="20% - Акцент1 39 4" xfId="2460"/>
    <cellStyle name="20% - Акцент1 4" xfId="2461"/>
    <cellStyle name="20% - Акцент1 4 2" xfId="2462"/>
    <cellStyle name="20% - Акцент1 4 3" xfId="2463"/>
    <cellStyle name="20% - Акцент1 4 4" xfId="2464"/>
    <cellStyle name="20% - Акцент1 4_46EE.2011(v1.0)" xfId="2465"/>
    <cellStyle name="20% - Акцент1 40" xfId="2466"/>
    <cellStyle name="20% - Акцент1 40 2" xfId="2467"/>
    <cellStyle name="20% - Акцент1 40 3" xfId="2468"/>
    <cellStyle name="20% - Акцент1 40 4" xfId="2469"/>
    <cellStyle name="20% - Акцент1 41" xfId="2470"/>
    <cellStyle name="20% - Акцент1 41 2" xfId="2471"/>
    <cellStyle name="20% - Акцент1 41 3" xfId="2472"/>
    <cellStyle name="20% - Акцент1 41 4" xfId="2473"/>
    <cellStyle name="20% - Акцент1 42" xfId="2474"/>
    <cellStyle name="20% - Акцент1 42 2" xfId="2475"/>
    <cellStyle name="20% - Акцент1 42 3" xfId="2476"/>
    <cellStyle name="20% - Акцент1 42 4" xfId="2477"/>
    <cellStyle name="20% - Акцент1 43" xfId="2478"/>
    <cellStyle name="20% - Акцент1 43 2" xfId="2479"/>
    <cellStyle name="20% - Акцент1 43 3" xfId="2480"/>
    <cellStyle name="20% - Акцент1 43 4" xfId="2481"/>
    <cellStyle name="20% - Акцент1 44" xfId="2482"/>
    <cellStyle name="20% - Акцент1 44 2" xfId="2483"/>
    <cellStyle name="20% - Акцент1 44 3" xfId="2484"/>
    <cellStyle name="20% - Акцент1 44 4" xfId="2485"/>
    <cellStyle name="20% - Акцент1 45" xfId="2486"/>
    <cellStyle name="20% - Акцент1 45 2" xfId="2487"/>
    <cellStyle name="20% - Акцент1 45 3" xfId="2488"/>
    <cellStyle name="20% - Акцент1 45 4" xfId="2489"/>
    <cellStyle name="20% - Акцент1 46" xfId="2490"/>
    <cellStyle name="20% - Акцент1 46 2" xfId="2491"/>
    <cellStyle name="20% - Акцент1 46 3" xfId="2492"/>
    <cellStyle name="20% - Акцент1 46 4" xfId="2493"/>
    <cellStyle name="20% - Акцент1 47" xfId="2494"/>
    <cellStyle name="20% - Акцент1 47 2" xfId="2495"/>
    <cellStyle name="20% - Акцент1 47 3" xfId="2496"/>
    <cellStyle name="20% - Акцент1 47 4" xfId="2497"/>
    <cellStyle name="20% - Акцент1 48" xfId="2498"/>
    <cellStyle name="20% - Акцент1 48 2" xfId="2499"/>
    <cellStyle name="20% - Акцент1 48 3" xfId="2500"/>
    <cellStyle name="20% - Акцент1 48 4" xfId="2501"/>
    <cellStyle name="20% - Акцент1 49" xfId="2502"/>
    <cellStyle name="20% - Акцент1 49 2" xfId="2503"/>
    <cellStyle name="20% - Акцент1 49 3" xfId="2504"/>
    <cellStyle name="20% - Акцент1 49 4" xfId="2505"/>
    <cellStyle name="20% - Акцент1 5" xfId="2506"/>
    <cellStyle name="20% - Акцент1 5 2" xfId="2507"/>
    <cellStyle name="20% - Акцент1 5 3" xfId="2508"/>
    <cellStyle name="20% - Акцент1 5 3 2" xfId="2509"/>
    <cellStyle name="20% - Акцент1 5 4" xfId="2510"/>
    <cellStyle name="20% - Акцент1 5_46EE.2011(v1.0)" xfId="2511"/>
    <cellStyle name="20% - Акцент1 50" xfId="2512"/>
    <cellStyle name="20% - Акцент1 50 2" xfId="2513"/>
    <cellStyle name="20% - Акцент1 50 3" xfId="2514"/>
    <cellStyle name="20% - Акцент1 50 4" xfId="2515"/>
    <cellStyle name="20% - Акцент1 51" xfId="2516"/>
    <cellStyle name="20% - Акцент1 51 2" xfId="2517"/>
    <cellStyle name="20% - Акцент1 51 3" xfId="2518"/>
    <cellStyle name="20% - Акцент1 51 4" xfId="2519"/>
    <cellStyle name="20% - Акцент1 52" xfId="2520"/>
    <cellStyle name="20% - Акцент1 52 2" xfId="2521"/>
    <cellStyle name="20% - Акцент1 52 3" xfId="2522"/>
    <cellStyle name="20% - Акцент1 53" xfId="2523"/>
    <cellStyle name="20% - Акцент1 53 2" xfId="2524"/>
    <cellStyle name="20% - Акцент1 53 3" xfId="2525"/>
    <cellStyle name="20% - Акцент1 54" xfId="2526"/>
    <cellStyle name="20% - Акцент1 54 2" xfId="2527"/>
    <cellStyle name="20% - Акцент1 54 3" xfId="2528"/>
    <cellStyle name="20% - Акцент1 55" xfId="2529"/>
    <cellStyle name="20% - Акцент1 55 2" xfId="2530"/>
    <cellStyle name="20% - Акцент1 55 3" xfId="2531"/>
    <cellStyle name="20% - Акцент1 56" xfId="2532"/>
    <cellStyle name="20% - Акцент1 56 2" xfId="2533"/>
    <cellStyle name="20% - Акцент1 56 3" xfId="2534"/>
    <cellStyle name="20% - Акцент1 57" xfId="2535"/>
    <cellStyle name="20% - Акцент1 57 2" xfId="2536"/>
    <cellStyle name="20% - Акцент1 57 3" xfId="2537"/>
    <cellStyle name="20% - Акцент1 6" xfId="2538"/>
    <cellStyle name="20% - Акцент1 6 2" xfId="2539"/>
    <cellStyle name="20% - Акцент1 6 2 2" xfId="2540"/>
    <cellStyle name="20% - Акцент1 6 3" xfId="2541"/>
    <cellStyle name="20% - Акцент1 6 3 2" xfId="2542"/>
    <cellStyle name="20% - Акцент1 6 4" xfId="2543"/>
    <cellStyle name="20% - Акцент1 6 5" xfId="2544"/>
    <cellStyle name="20% - Акцент1 6_46EE.2011(v1.0)" xfId="2545"/>
    <cellStyle name="20% - Акцент1 7" xfId="2546"/>
    <cellStyle name="20% - Акцент1 7 2" xfId="2547"/>
    <cellStyle name="20% - Акцент1 7 3" xfId="2548"/>
    <cellStyle name="20% - Акцент1 7 3 2" xfId="2549"/>
    <cellStyle name="20% - Акцент1 7 4" xfId="2550"/>
    <cellStyle name="20% - Акцент1 7_46EE.2011(v1.0)" xfId="2551"/>
    <cellStyle name="20% - Акцент1 8" xfId="2552"/>
    <cellStyle name="20% - Акцент1 8 2" xfId="2553"/>
    <cellStyle name="20% - Акцент1 8 3" xfId="2554"/>
    <cellStyle name="20% - Акцент1 8 3 2" xfId="2555"/>
    <cellStyle name="20% - Акцент1 8 4" xfId="2556"/>
    <cellStyle name="20% - Акцент1 8_46EE.2011(v1.0)" xfId="2557"/>
    <cellStyle name="20% - Акцент1 9" xfId="2558"/>
    <cellStyle name="20% - Акцент1 9 2" xfId="2559"/>
    <cellStyle name="20% - Акцент1 9 2 2" xfId="2560"/>
    <cellStyle name="20% - Акцент1 9 3" xfId="2561"/>
    <cellStyle name="20% - Акцент1 9 3 2" xfId="2562"/>
    <cellStyle name="20% - Акцент1 9 4" xfId="2563"/>
    <cellStyle name="20% - Акцент1 9 4 2" xfId="2564"/>
    <cellStyle name="20% - Акцент1 9_46EE.2011(v1.0)" xfId="2565"/>
    <cellStyle name="20% - Акцент2 10" xfId="2566"/>
    <cellStyle name="20% - Акцент2 11" xfId="2567"/>
    <cellStyle name="20% - Акцент2 12" xfId="2568"/>
    <cellStyle name="20% - Акцент2 13" xfId="2569"/>
    <cellStyle name="20% - Акцент2 14" xfId="2570"/>
    <cellStyle name="20% - Акцент2 14 2" xfId="2571"/>
    <cellStyle name="20% - Акцент2 14 2 2" xfId="2572"/>
    <cellStyle name="20% - Акцент2 14 2 3" xfId="2573"/>
    <cellStyle name="20% - Акцент2 14 3" xfId="2574"/>
    <cellStyle name="20% - Акцент2 14 3 2" xfId="2575"/>
    <cellStyle name="20% - Акцент2 14 3 3" xfId="2576"/>
    <cellStyle name="20% - Акцент2 14 4" xfId="2577"/>
    <cellStyle name="20% - Акцент2 14 5" xfId="2578"/>
    <cellStyle name="20% - Акцент2 14 6" xfId="2579"/>
    <cellStyle name="20% - Акцент2 15" xfId="2580"/>
    <cellStyle name="20% - Акцент2 15 2" xfId="2581"/>
    <cellStyle name="20% - Акцент2 15 2 2" xfId="2582"/>
    <cellStyle name="20% - Акцент2 15 2 3" xfId="2583"/>
    <cellStyle name="20% - Акцент2 15 3" xfId="2584"/>
    <cellStyle name="20% - Акцент2 15 3 2" xfId="2585"/>
    <cellStyle name="20% - Акцент2 15 3 3" xfId="2586"/>
    <cellStyle name="20% - Акцент2 15 4" xfId="2587"/>
    <cellStyle name="20% - Акцент2 15 5" xfId="2588"/>
    <cellStyle name="20% - Акцент2 15 6" xfId="2589"/>
    <cellStyle name="20% - Акцент2 16" xfId="2590"/>
    <cellStyle name="20% - Акцент2 16 2" xfId="2591"/>
    <cellStyle name="20% - Акцент2 16 2 2" xfId="2592"/>
    <cellStyle name="20% - Акцент2 16 2 3" xfId="2593"/>
    <cellStyle name="20% - Акцент2 16 3" xfId="2594"/>
    <cellStyle name="20% - Акцент2 16 3 2" xfId="2595"/>
    <cellStyle name="20% - Акцент2 16 3 3" xfId="2596"/>
    <cellStyle name="20% - Акцент2 16 4" xfId="2597"/>
    <cellStyle name="20% - Акцент2 16 5" xfId="2598"/>
    <cellStyle name="20% - Акцент2 16 6" xfId="2599"/>
    <cellStyle name="20% - Акцент2 17" xfId="2600"/>
    <cellStyle name="20% - Акцент2 17 2" xfId="2601"/>
    <cellStyle name="20% - Акцент2 17 2 2" xfId="2602"/>
    <cellStyle name="20% - Акцент2 17 2 3" xfId="2603"/>
    <cellStyle name="20% - Акцент2 17 3" xfId="2604"/>
    <cellStyle name="20% - Акцент2 17 3 2" xfId="2605"/>
    <cellStyle name="20% - Акцент2 17 3 3" xfId="2606"/>
    <cellStyle name="20% - Акцент2 17 4" xfId="2607"/>
    <cellStyle name="20% - Акцент2 17 5" xfId="2608"/>
    <cellStyle name="20% - Акцент2 17 6" xfId="2609"/>
    <cellStyle name="20% - Акцент2 18" xfId="2610"/>
    <cellStyle name="20% - Акцент2 18 2" xfId="2611"/>
    <cellStyle name="20% - Акцент2 18 2 2" xfId="2612"/>
    <cellStyle name="20% - Акцент2 18 2 3" xfId="2613"/>
    <cellStyle name="20% - Акцент2 18 3" xfId="2614"/>
    <cellStyle name="20% - Акцент2 18 3 2" xfId="2615"/>
    <cellStyle name="20% - Акцент2 18 3 3" xfId="2616"/>
    <cellStyle name="20% - Акцент2 18 4" xfId="2617"/>
    <cellStyle name="20% - Акцент2 18 5" xfId="2618"/>
    <cellStyle name="20% - Акцент2 18 6" xfId="2619"/>
    <cellStyle name="20% - Акцент2 19" xfId="2620"/>
    <cellStyle name="20% - Акцент2 19 2" xfId="2621"/>
    <cellStyle name="20% - Акцент2 19 2 2" xfId="2622"/>
    <cellStyle name="20% - Акцент2 19 2 3" xfId="2623"/>
    <cellStyle name="20% - Акцент2 19 3" xfId="2624"/>
    <cellStyle name="20% - Акцент2 19 3 2" xfId="2625"/>
    <cellStyle name="20% - Акцент2 19 3 3" xfId="2626"/>
    <cellStyle name="20% - Акцент2 19 4" xfId="2627"/>
    <cellStyle name="20% - Акцент2 19 5" xfId="2628"/>
    <cellStyle name="20% - Акцент2 19 6" xfId="2629"/>
    <cellStyle name="20% - Акцент2 2" xfId="2630"/>
    <cellStyle name="20% - Акцент2 2 2" xfId="2631"/>
    <cellStyle name="20% - Акцент2 2 2 2" xfId="2632"/>
    <cellStyle name="20% - Акцент2 2 2 3" xfId="2633"/>
    <cellStyle name="20% - Акцент2 2 3" xfId="2634"/>
    <cellStyle name="20% - Акцент2 2 3 2" xfId="2635"/>
    <cellStyle name="20% - Акцент2 2 4" xfId="2636"/>
    <cellStyle name="20% - Акцент2 2_46EE.2011(v1.0)" xfId="2637"/>
    <cellStyle name="20% - Акцент2 20" xfId="2638"/>
    <cellStyle name="20% - Акцент2 20 2" xfId="2639"/>
    <cellStyle name="20% - Акцент2 20 2 2" xfId="2640"/>
    <cellStyle name="20% - Акцент2 20 2 3" xfId="2641"/>
    <cellStyle name="20% - Акцент2 20 3" xfId="2642"/>
    <cellStyle name="20% - Акцент2 20 3 2" xfId="2643"/>
    <cellStyle name="20% - Акцент2 20 3 3" xfId="2644"/>
    <cellStyle name="20% - Акцент2 20 4" xfId="2645"/>
    <cellStyle name="20% - Акцент2 20 5" xfId="2646"/>
    <cellStyle name="20% - Акцент2 20 6" xfId="2647"/>
    <cellStyle name="20% - Акцент2 21" xfId="2648"/>
    <cellStyle name="20% - Акцент2 21 2" xfId="2649"/>
    <cellStyle name="20% - Акцент2 21 2 2" xfId="2650"/>
    <cellStyle name="20% - Акцент2 21 2 3" xfId="2651"/>
    <cellStyle name="20% - Акцент2 21 3" xfId="2652"/>
    <cellStyle name="20% - Акцент2 21 3 2" xfId="2653"/>
    <cellStyle name="20% - Акцент2 21 3 3" xfId="2654"/>
    <cellStyle name="20% - Акцент2 21 4" xfId="2655"/>
    <cellStyle name="20% - Акцент2 21 5" xfId="2656"/>
    <cellStyle name="20% - Акцент2 21 6" xfId="2657"/>
    <cellStyle name="20% - Акцент2 22" xfId="2658"/>
    <cellStyle name="20% - Акцент2 22 2" xfId="2659"/>
    <cellStyle name="20% - Акцент2 22 2 2" xfId="2660"/>
    <cellStyle name="20% - Акцент2 22 2 3" xfId="2661"/>
    <cellStyle name="20% - Акцент2 22 3" xfId="2662"/>
    <cellStyle name="20% - Акцент2 22 3 2" xfId="2663"/>
    <cellStyle name="20% - Акцент2 22 3 3" xfId="2664"/>
    <cellStyle name="20% - Акцент2 22 4" xfId="2665"/>
    <cellStyle name="20% - Акцент2 22 5" xfId="2666"/>
    <cellStyle name="20% - Акцент2 22 6" xfId="2667"/>
    <cellStyle name="20% - Акцент2 23" xfId="2668"/>
    <cellStyle name="20% - Акцент2 23 2" xfId="2669"/>
    <cellStyle name="20% - Акцент2 23 2 2" xfId="2670"/>
    <cellStyle name="20% - Акцент2 23 2 3" xfId="2671"/>
    <cellStyle name="20% - Акцент2 23 3" xfId="2672"/>
    <cellStyle name="20% - Акцент2 23 3 2" xfId="2673"/>
    <cellStyle name="20% - Акцент2 23 3 3" xfId="2674"/>
    <cellStyle name="20% - Акцент2 23 4" xfId="2675"/>
    <cellStyle name="20% - Акцент2 23 5" xfId="2676"/>
    <cellStyle name="20% - Акцент2 23 6" xfId="2677"/>
    <cellStyle name="20% - Акцент2 24" xfId="2678"/>
    <cellStyle name="20% - Акцент2 24 2" xfId="2679"/>
    <cellStyle name="20% - Акцент2 24 2 2" xfId="2680"/>
    <cellStyle name="20% - Акцент2 24 2 3" xfId="2681"/>
    <cellStyle name="20% - Акцент2 24 3" xfId="2682"/>
    <cellStyle name="20% - Акцент2 24 3 2" xfId="2683"/>
    <cellStyle name="20% - Акцент2 24 3 3" xfId="2684"/>
    <cellStyle name="20% - Акцент2 24 4" xfId="2685"/>
    <cellStyle name="20% - Акцент2 24 5" xfId="2686"/>
    <cellStyle name="20% - Акцент2 24 6" xfId="2687"/>
    <cellStyle name="20% - Акцент2 25" xfId="2688"/>
    <cellStyle name="20% - Акцент2 25 2" xfId="2689"/>
    <cellStyle name="20% - Акцент2 25 2 2" xfId="2690"/>
    <cellStyle name="20% - Акцент2 25 2 3" xfId="2691"/>
    <cellStyle name="20% - Акцент2 25 3" xfId="2692"/>
    <cellStyle name="20% - Акцент2 25 3 2" xfId="2693"/>
    <cellStyle name="20% - Акцент2 25 3 3" xfId="2694"/>
    <cellStyle name="20% - Акцент2 25 4" xfId="2695"/>
    <cellStyle name="20% - Акцент2 25 5" xfId="2696"/>
    <cellStyle name="20% - Акцент2 25 6" xfId="2697"/>
    <cellStyle name="20% - Акцент2 26" xfId="2698"/>
    <cellStyle name="20% - Акцент2 26 2" xfId="2699"/>
    <cellStyle name="20% - Акцент2 26 2 2" xfId="2700"/>
    <cellStyle name="20% - Акцент2 26 2 3" xfId="2701"/>
    <cellStyle name="20% - Акцент2 26 3" xfId="2702"/>
    <cellStyle name="20% - Акцент2 26 3 2" xfId="2703"/>
    <cellStyle name="20% - Акцент2 26 3 3" xfId="2704"/>
    <cellStyle name="20% - Акцент2 26 4" xfId="2705"/>
    <cellStyle name="20% - Акцент2 26 5" xfId="2706"/>
    <cellStyle name="20% - Акцент2 26 6" xfId="2707"/>
    <cellStyle name="20% - Акцент2 27" xfId="2708"/>
    <cellStyle name="20% - Акцент2 27 2" xfId="2709"/>
    <cellStyle name="20% - Акцент2 27 2 2" xfId="2710"/>
    <cellStyle name="20% - Акцент2 27 2 3" xfId="2711"/>
    <cellStyle name="20% - Акцент2 27 3" xfId="2712"/>
    <cellStyle name="20% - Акцент2 27 3 2" xfId="2713"/>
    <cellStyle name="20% - Акцент2 27 3 3" xfId="2714"/>
    <cellStyle name="20% - Акцент2 27 4" xfId="2715"/>
    <cellStyle name="20% - Акцент2 27 5" xfId="2716"/>
    <cellStyle name="20% - Акцент2 27 6" xfId="2717"/>
    <cellStyle name="20% - Акцент2 28" xfId="2718"/>
    <cellStyle name="20% - Акцент2 28 2" xfId="2719"/>
    <cellStyle name="20% - Акцент2 28 2 2" xfId="2720"/>
    <cellStyle name="20% - Акцент2 28 2 3" xfId="2721"/>
    <cellStyle name="20% - Акцент2 28 3" xfId="2722"/>
    <cellStyle name="20% - Акцент2 28 3 2" xfId="2723"/>
    <cellStyle name="20% - Акцент2 28 3 3" xfId="2724"/>
    <cellStyle name="20% - Акцент2 28 4" xfId="2725"/>
    <cellStyle name="20% - Акцент2 28 5" xfId="2726"/>
    <cellStyle name="20% - Акцент2 28 6" xfId="2727"/>
    <cellStyle name="20% - Акцент2 29" xfId="2728"/>
    <cellStyle name="20% - Акцент2 29 2" xfId="2729"/>
    <cellStyle name="20% - Акцент2 29 2 2" xfId="2730"/>
    <cellStyle name="20% - Акцент2 29 2 3" xfId="2731"/>
    <cellStyle name="20% - Акцент2 29 3" xfId="2732"/>
    <cellStyle name="20% - Акцент2 29 3 2" xfId="2733"/>
    <cellStyle name="20% - Акцент2 29 3 3" xfId="2734"/>
    <cellStyle name="20% - Акцент2 29 4" xfId="2735"/>
    <cellStyle name="20% - Акцент2 29 5" xfId="2736"/>
    <cellStyle name="20% - Акцент2 29 6" xfId="2737"/>
    <cellStyle name="20% - Акцент2 3" xfId="2738"/>
    <cellStyle name="20% - Акцент2 3 2" xfId="2739"/>
    <cellStyle name="20% - Акцент2 3 3" xfId="2740"/>
    <cellStyle name="20% - Акцент2 3 4" xfId="2741"/>
    <cellStyle name="20% - Акцент2 3_46EE.2011(v1.0)" xfId="2742"/>
    <cellStyle name="20% - Акцент2 30" xfId="2743"/>
    <cellStyle name="20% - Акцент2 30 2" xfId="2744"/>
    <cellStyle name="20% - Акцент2 30 2 2" xfId="2745"/>
    <cellStyle name="20% - Акцент2 30 2 3" xfId="2746"/>
    <cellStyle name="20% - Акцент2 30 3" xfId="2747"/>
    <cellStyle name="20% - Акцент2 30 3 2" xfId="2748"/>
    <cellStyle name="20% - Акцент2 30 3 3" xfId="2749"/>
    <cellStyle name="20% - Акцент2 30 4" xfId="2750"/>
    <cellStyle name="20% - Акцент2 30 5" xfId="2751"/>
    <cellStyle name="20% - Акцент2 30 6" xfId="2752"/>
    <cellStyle name="20% - Акцент2 31" xfId="2753"/>
    <cellStyle name="20% - Акцент2 31 2" xfId="2754"/>
    <cellStyle name="20% - Акцент2 31 2 2" xfId="2755"/>
    <cellStyle name="20% - Акцент2 31 2 3" xfId="2756"/>
    <cellStyle name="20% - Акцент2 31 3" xfId="2757"/>
    <cellStyle name="20% - Акцент2 31 3 2" xfId="2758"/>
    <cellStyle name="20% - Акцент2 31 3 3" xfId="2759"/>
    <cellStyle name="20% - Акцент2 31 4" xfId="2760"/>
    <cellStyle name="20% - Акцент2 31 5" xfId="2761"/>
    <cellStyle name="20% - Акцент2 31 6" xfId="2762"/>
    <cellStyle name="20% - Акцент2 32" xfId="2763"/>
    <cellStyle name="20% - Акцент2 32 2" xfId="2764"/>
    <cellStyle name="20% - Акцент2 32 2 2" xfId="2765"/>
    <cellStyle name="20% - Акцент2 32 2 3" xfId="2766"/>
    <cellStyle name="20% - Акцент2 32 3" xfId="2767"/>
    <cellStyle name="20% - Акцент2 32 3 2" xfId="2768"/>
    <cellStyle name="20% - Акцент2 32 3 3" xfId="2769"/>
    <cellStyle name="20% - Акцент2 32 4" xfId="2770"/>
    <cellStyle name="20% - Акцент2 32 5" xfId="2771"/>
    <cellStyle name="20% - Акцент2 32 6" xfId="2772"/>
    <cellStyle name="20% - Акцент2 33" xfId="2773"/>
    <cellStyle name="20% - Акцент2 33 2" xfId="2774"/>
    <cellStyle name="20% - Акцент2 33 2 2" xfId="2775"/>
    <cellStyle name="20% - Акцент2 33 2 3" xfId="2776"/>
    <cellStyle name="20% - Акцент2 33 3" xfId="2777"/>
    <cellStyle name="20% - Акцент2 33 3 2" xfId="2778"/>
    <cellStyle name="20% - Акцент2 33 3 3" xfId="2779"/>
    <cellStyle name="20% - Акцент2 33 4" xfId="2780"/>
    <cellStyle name="20% - Акцент2 33 5" xfId="2781"/>
    <cellStyle name="20% - Акцент2 33 6" xfId="2782"/>
    <cellStyle name="20% - Акцент2 34" xfId="2783"/>
    <cellStyle name="20% - Акцент2 34 2" xfId="2784"/>
    <cellStyle name="20% - Акцент2 34 2 2" xfId="2785"/>
    <cellStyle name="20% - Акцент2 34 2 3" xfId="2786"/>
    <cellStyle name="20% - Акцент2 34 3" xfId="2787"/>
    <cellStyle name="20% - Акцент2 34 3 2" xfId="2788"/>
    <cellStyle name="20% - Акцент2 34 3 3" xfId="2789"/>
    <cellStyle name="20% - Акцент2 34 4" xfId="2790"/>
    <cellStyle name="20% - Акцент2 34 5" xfId="2791"/>
    <cellStyle name="20% - Акцент2 34 6" xfId="2792"/>
    <cellStyle name="20% - Акцент2 35" xfId="2793"/>
    <cellStyle name="20% - Акцент2 35 2" xfId="2794"/>
    <cellStyle name="20% - Акцент2 35 2 2" xfId="2795"/>
    <cellStyle name="20% - Акцент2 35 2 3" xfId="2796"/>
    <cellStyle name="20% - Акцент2 35 3" xfId="2797"/>
    <cellStyle name="20% - Акцент2 35 3 2" xfId="2798"/>
    <cellStyle name="20% - Акцент2 35 3 3" xfId="2799"/>
    <cellStyle name="20% - Акцент2 35 4" xfId="2800"/>
    <cellStyle name="20% - Акцент2 35 5" xfId="2801"/>
    <cellStyle name="20% - Акцент2 35 6" xfId="2802"/>
    <cellStyle name="20% - Акцент2 36" xfId="2803"/>
    <cellStyle name="20% - Акцент2 36 2" xfId="2804"/>
    <cellStyle name="20% - Акцент2 36 3" xfId="2805"/>
    <cellStyle name="20% - Акцент2 36 4" xfId="2806"/>
    <cellStyle name="20% - Акцент2 37" xfId="2807"/>
    <cellStyle name="20% - Акцент2 37 2" xfId="2808"/>
    <cellStyle name="20% - Акцент2 37 3" xfId="2809"/>
    <cellStyle name="20% - Акцент2 37 4" xfId="2810"/>
    <cellStyle name="20% - Акцент2 38" xfId="2811"/>
    <cellStyle name="20% - Акцент2 38 2" xfId="2812"/>
    <cellStyle name="20% - Акцент2 38 3" xfId="2813"/>
    <cellStyle name="20% - Акцент2 38 4" xfId="2814"/>
    <cellStyle name="20% - Акцент2 39" xfId="2815"/>
    <cellStyle name="20% - Акцент2 39 2" xfId="2816"/>
    <cellStyle name="20% - Акцент2 39 3" xfId="2817"/>
    <cellStyle name="20% - Акцент2 39 4" xfId="2818"/>
    <cellStyle name="20% - Акцент2 4" xfId="2819"/>
    <cellStyle name="20% - Акцент2 4 2" xfId="2820"/>
    <cellStyle name="20% - Акцент2 4 3" xfId="2821"/>
    <cellStyle name="20% - Акцент2 4 4" xfId="2822"/>
    <cellStyle name="20% - Акцент2 4_46EE.2011(v1.0)" xfId="2823"/>
    <cellStyle name="20% - Акцент2 40" xfId="2824"/>
    <cellStyle name="20% - Акцент2 40 2" xfId="2825"/>
    <cellStyle name="20% - Акцент2 40 3" xfId="2826"/>
    <cellStyle name="20% - Акцент2 40 4" xfId="2827"/>
    <cellStyle name="20% - Акцент2 41" xfId="2828"/>
    <cellStyle name="20% - Акцент2 41 2" xfId="2829"/>
    <cellStyle name="20% - Акцент2 41 3" xfId="2830"/>
    <cellStyle name="20% - Акцент2 41 4" xfId="2831"/>
    <cellStyle name="20% - Акцент2 42" xfId="2832"/>
    <cellStyle name="20% - Акцент2 42 2" xfId="2833"/>
    <cellStyle name="20% - Акцент2 42 3" xfId="2834"/>
    <cellStyle name="20% - Акцент2 42 4" xfId="2835"/>
    <cellStyle name="20% - Акцент2 43" xfId="2836"/>
    <cellStyle name="20% - Акцент2 43 2" xfId="2837"/>
    <cellStyle name="20% - Акцент2 43 3" xfId="2838"/>
    <cellStyle name="20% - Акцент2 43 4" xfId="2839"/>
    <cellStyle name="20% - Акцент2 44" xfId="2840"/>
    <cellStyle name="20% - Акцент2 44 2" xfId="2841"/>
    <cellStyle name="20% - Акцент2 44 3" xfId="2842"/>
    <cellStyle name="20% - Акцент2 44 4" xfId="2843"/>
    <cellStyle name="20% - Акцент2 45" xfId="2844"/>
    <cellStyle name="20% - Акцент2 45 2" xfId="2845"/>
    <cellStyle name="20% - Акцент2 45 3" xfId="2846"/>
    <cellStyle name="20% - Акцент2 45 4" xfId="2847"/>
    <cellStyle name="20% - Акцент2 46" xfId="2848"/>
    <cellStyle name="20% - Акцент2 46 2" xfId="2849"/>
    <cellStyle name="20% - Акцент2 46 3" xfId="2850"/>
    <cellStyle name="20% - Акцент2 46 4" xfId="2851"/>
    <cellStyle name="20% - Акцент2 47" xfId="2852"/>
    <cellStyle name="20% - Акцент2 47 2" xfId="2853"/>
    <cellStyle name="20% - Акцент2 47 3" xfId="2854"/>
    <cellStyle name="20% - Акцент2 47 4" xfId="2855"/>
    <cellStyle name="20% - Акцент2 48" xfId="2856"/>
    <cellStyle name="20% - Акцент2 48 2" xfId="2857"/>
    <cellStyle name="20% - Акцент2 48 3" xfId="2858"/>
    <cellStyle name="20% - Акцент2 48 4" xfId="2859"/>
    <cellStyle name="20% - Акцент2 49" xfId="2860"/>
    <cellStyle name="20% - Акцент2 49 2" xfId="2861"/>
    <cellStyle name="20% - Акцент2 49 3" xfId="2862"/>
    <cellStyle name="20% - Акцент2 49 4" xfId="2863"/>
    <cellStyle name="20% - Акцент2 5" xfId="2864"/>
    <cellStyle name="20% - Акцент2 5 2" xfId="2865"/>
    <cellStyle name="20% - Акцент2 5 3" xfId="2866"/>
    <cellStyle name="20% - Акцент2 5 3 2" xfId="2867"/>
    <cellStyle name="20% - Акцент2 5 4" xfId="2868"/>
    <cellStyle name="20% - Акцент2 5_46EE.2011(v1.0)" xfId="2869"/>
    <cellStyle name="20% - Акцент2 50" xfId="2870"/>
    <cellStyle name="20% - Акцент2 50 2" xfId="2871"/>
    <cellStyle name="20% - Акцент2 50 3" xfId="2872"/>
    <cellStyle name="20% - Акцент2 50 4" xfId="2873"/>
    <cellStyle name="20% - Акцент2 51" xfId="2874"/>
    <cellStyle name="20% - Акцент2 51 2" xfId="2875"/>
    <cellStyle name="20% - Акцент2 51 3" xfId="2876"/>
    <cellStyle name="20% - Акцент2 51 4" xfId="2877"/>
    <cellStyle name="20% - Акцент2 52" xfId="2878"/>
    <cellStyle name="20% - Акцент2 52 2" xfId="2879"/>
    <cellStyle name="20% - Акцент2 52 3" xfId="2880"/>
    <cellStyle name="20% - Акцент2 53" xfId="2881"/>
    <cellStyle name="20% - Акцент2 53 2" xfId="2882"/>
    <cellStyle name="20% - Акцент2 53 3" xfId="2883"/>
    <cellStyle name="20% - Акцент2 54" xfId="2884"/>
    <cellStyle name="20% - Акцент2 54 2" xfId="2885"/>
    <cellStyle name="20% - Акцент2 54 3" xfId="2886"/>
    <cellStyle name="20% - Акцент2 55" xfId="2887"/>
    <cellStyle name="20% - Акцент2 55 2" xfId="2888"/>
    <cellStyle name="20% - Акцент2 55 3" xfId="2889"/>
    <cellStyle name="20% - Акцент2 56" xfId="2890"/>
    <cellStyle name="20% - Акцент2 56 2" xfId="2891"/>
    <cellStyle name="20% - Акцент2 56 3" xfId="2892"/>
    <cellStyle name="20% - Акцент2 57" xfId="2893"/>
    <cellStyle name="20% - Акцент2 57 2" xfId="2894"/>
    <cellStyle name="20% - Акцент2 57 3" xfId="2895"/>
    <cellStyle name="20% - Акцент2 6" xfId="2896"/>
    <cellStyle name="20% - Акцент2 6 2" xfId="2897"/>
    <cellStyle name="20% - Акцент2 6 2 2" xfId="2898"/>
    <cellStyle name="20% - Акцент2 6 3" xfId="2899"/>
    <cellStyle name="20% - Акцент2 6 3 2" xfId="2900"/>
    <cellStyle name="20% - Акцент2 6 4" xfId="2901"/>
    <cellStyle name="20% - Акцент2 6 5" xfId="2902"/>
    <cellStyle name="20% - Акцент2 6_46EE.2011(v1.0)" xfId="2903"/>
    <cellStyle name="20% - Акцент2 7" xfId="2904"/>
    <cellStyle name="20% - Акцент2 7 2" xfId="2905"/>
    <cellStyle name="20% - Акцент2 7 3" xfId="2906"/>
    <cellStyle name="20% - Акцент2 7 3 2" xfId="2907"/>
    <cellStyle name="20% - Акцент2 7 4" xfId="2908"/>
    <cellStyle name="20% - Акцент2 7_46EE.2011(v1.0)" xfId="2909"/>
    <cellStyle name="20% - Акцент2 8" xfId="2910"/>
    <cellStyle name="20% - Акцент2 8 2" xfId="2911"/>
    <cellStyle name="20% - Акцент2 8 3" xfId="2912"/>
    <cellStyle name="20% - Акцент2 8 3 2" xfId="2913"/>
    <cellStyle name="20% - Акцент2 8 4" xfId="2914"/>
    <cellStyle name="20% - Акцент2 8_46EE.2011(v1.0)" xfId="2915"/>
    <cellStyle name="20% - Акцент2 9" xfId="2916"/>
    <cellStyle name="20% - Акцент2 9 2" xfId="2917"/>
    <cellStyle name="20% - Акцент2 9 2 2" xfId="2918"/>
    <cellStyle name="20% - Акцент2 9 3" xfId="2919"/>
    <cellStyle name="20% - Акцент2 9 3 2" xfId="2920"/>
    <cellStyle name="20% - Акцент2 9 4" xfId="2921"/>
    <cellStyle name="20% - Акцент2 9 4 2" xfId="2922"/>
    <cellStyle name="20% - Акцент2 9_46EE.2011(v1.0)" xfId="2923"/>
    <cellStyle name="20% - Акцент3 10" xfId="2924"/>
    <cellStyle name="20% - Акцент3 11" xfId="2925"/>
    <cellStyle name="20% - Акцент3 12" xfId="2926"/>
    <cellStyle name="20% - Акцент3 13" xfId="2927"/>
    <cellStyle name="20% - Акцент3 14" xfId="2928"/>
    <cellStyle name="20% - Акцент3 14 2" xfId="2929"/>
    <cellStyle name="20% - Акцент3 14 2 2" xfId="2930"/>
    <cellStyle name="20% - Акцент3 14 2 3" xfId="2931"/>
    <cellStyle name="20% - Акцент3 14 3" xfId="2932"/>
    <cellStyle name="20% - Акцент3 14 3 2" xfId="2933"/>
    <cellStyle name="20% - Акцент3 14 3 3" xfId="2934"/>
    <cellStyle name="20% - Акцент3 14 4" xfId="2935"/>
    <cellStyle name="20% - Акцент3 14 5" xfId="2936"/>
    <cellStyle name="20% - Акцент3 14 6" xfId="2937"/>
    <cellStyle name="20% - Акцент3 15" xfId="2938"/>
    <cellStyle name="20% - Акцент3 15 2" xfId="2939"/>
    <cellStyle name="20% - Акцент3 15 2 2" xfId="2940"/>
    <cellStyle name="20% - Акцент3 15 2 3" xfId="2941"/>
    <cellStyle name="20% - Акцент3 15 3" xfId="2942"/>
    <cellStyle name="20% - Акцент3 15 3 2" xfId="2943"/>
    <cellStyle name="20% - Акцент3 15 3 3" xfId="2944"/>
    <cellStyle name="20% - Акцент3 15 4" xfId="2945"/>
    <cellStyle name="20% - Акцент3 15 5" xfId="2946"/>
    <cellStyle name="20% - Акцент3 15 6" xfId="2947"/>
    <cellStyle name="20% - Акцент3 16" xfId="2948"/>
    <cellStyle name="20% - Акцент3 16 2" xfId="2949"/>
    <cellStyle name="20% - Акцент3 16 2 2" xfId="2950"/>
    <cellStyle name="20% - Акцент3 16 2 3" xfId="2951"/>
    <cellStyle name="20% - Акцент3 16 3" xfId="2952"/>
    <cellStyle name="20% - Акцент3 16 3 2" xfId="2953"/>
    <cellStyle name="20% - Акцент3 16 3 3" xfId="2954"/>
    <cellStyle name="20% - Акцент3 16 4" xfId="2955"/>
    <cellStyle name="20% - Акцент3 16 5" xfId="2956"/>
    <cellStyle name="20% - Акцент3 16 6" xfId="2957"/>
    <cellStyle name="20% - Акцент3 17" xfId="2958"/>
    <cellStyle name="20% - Акцент3 17 2" xfId="2959"/>
    <cellStyle name="20% - Акцент3 17 2 2" xfId="2960"/>
    <cellStyle name="20% - Акцент3 17 2 3" xfId="2961"/>
    <cellStyle name="20% - Акцент3 17 3" xfId="2962"/>
    <cellStyle name="20% - Акцент3 17 3 2" xfId="2963"/>
    <cellStyle name="20% - Акцент3 17 3 3" xfId="2964"/>
    <cellStyle name="20% - Акцент3 17 4" xfId="2965"/>
    <cellStyle name="20% - Акцент3 17 5" xfId="2966"/>
    <cellStyle name="20% - Акцент3 17 6" xfId="2967"/>
    <cellStyle name="20% - Акцент3 18" xfId="2968"/>
    <cellStyle name="20% - Акцент3 18 2" xfId="2969"/>
    <cellStyle name="20% - Акцент3 18 2 2" xfId="2970"/>
    <cellStyle name="20% - Акцент3 18 2 3" xfId="2971"/>
    <cellStyle name="20% - Акцент3 18 3" xfId="2972"/>
    <cellStyle name="20% - Акцент3 18 3 2" xfId="2973"/>
    <cellStyle name="20% - Акцент3 18 3 3" xfId="2974"/>
    <cellStyle name="20% - Акцент3 18 4" xfId="2975"/>
    <cellStyle name="20% - Акцент3 18 5" xfId="2976"/>
    <cellStyle name="20% - Акцент3 18 6" xfId="2977"/>
    <cellStyle name="20% - Акцент3 19" xfId="2978"/>
    <cellStyle name="20% - Акцент3 19 2" xfId="2979"/>
    <cellStyle name="20% - Акцент3 19 2 2" xfId="2980"/>
    <cellStyle name="20% - Акцент3 19 2 3" xfId="2981"/>
    <cellStyle name="20% - Акцент3 19 3" xfId="2982"/>
    <cellStyle name="20% - Акцент3 19 3 2" xfId="2983"/>
    <cellStyle name="20% - Акцент3 19 3 3" xfId="2984"/>
    <cellStyle name="20% - Акцент3 19 4" xfId="2985"/>
    <cellStyle name="20% - Акцент3 19 5" xfId="2986"/>
    <cellStyle name="20% - Акцент3 19 6" xfId="2987"/>
    <cellStyle name="20% - Акцент3 2" xfId="2988"/>
    <cellStyle name="20% - Акцент3 2 2" xfId="2989"/>
    <cellStyle name="20% - Акцент3 2 2 2" xfId="2990"/>
    <cellStyle name="20% - Акцент3 2 2 3" xfId="2991"/>
    <cellStyle name="20% - Акцент3 2 3" xfId="2992"/>
    <cellStyle name="20% - Акцент3 2 3 2" xfId="2993"/>
    <cellStyle name="20% - Акцент3 2 4" xfId="2994"/>
    <cellStyle name="20% - Акцент3 2_46EE.2011(v1.0)" xfId="2995"/>
    <cellStyle name="20% - Акцент3 20" xfId="2996"/>
    <cellStyle name="20% - Акцент3 20 2" xfId="2997"/>
    <cellStyle name="20% - Акцент3 20 2 2" xfId="2998"/>
    <cellStyle name="20% - Акцент3 20 2 3" xfId="2999"/>
    <cellStyle name="20% - Акцент3 20 3" xfId="3000"/>
    <cellStyle name="20% - Акцент3 20 3 2" xfId="3001"/>
    <cellStyle name="20% - Акцент3 20 3 3" xfId="3002"/>
    <cellStyle name="20% - Акцент3 20 4" xfId="3003"/>
    <cellStyle name="20% - Акцент3 20 5" xfId="3004"/>
    <cellStyle name="20% - Акцент3 20 6" xfId="3005"/>
    <cellStyle name="20% - Акцент3 21" xfId="3006"/>
    <cellStyle name="20% - Акцент3 21 2" xfId="3007"/>
    <cellStyle name="20% - Акцент3 21 2 2" xfId="3008"/>
    <cellStyle name="20% - Акцент3 21 2 3" xfId="3009"/>
    <cellStyle name="20% - Акцент3 21 3" xfId="3010"/>
    <cellStyle name="20% - Акцент3 21 3 2" xfId="3011"/>
    <cellStyle name="20% - Акцент3 21 3 3" xfId="3012"/>
    <cellStyle name="20% - Акцент3 21 4" xfId="3013"/>
    <cellStyle name="20% - Акцент3 21 5" xfId="3014"/>
    <cellStyle name="20% - Акцент3 21 6" xfId="3015"/>
    <cellStyle name="20% - Акцент3 22" xfId="3016"/>
    <cellStyle name="20% - Акцент3 22 2" xfId="3017"/>
    <cellStyle name="20% - Акцент3 22 2 2" xfId="3018"/>
    <cellStyle name="20% - Акцент3 22 2 3" xfId="3019"/>
    <cellStyle name="20% - Акцент3 22 3" xfId="3020"/>
    <cellStyle name="20% - Акцент3 22 3 2" xfId="3021"/>
    <cellStyle name="20% - Акцент3 22 3 3" xfId="3022"/>
    <cellStyle name="20% - Акцент3 22 4" xfId="3023"/>
    <cellStyle name="20% - Акцент3 22 5" xfId="3024"/>
    <cellStyle name="20% - Акцент3 22 6" xfId="3025"/>
    <cellStyle name="20% - Акцент3 23" xfId="3026"/>
    <cellStyle name="20% - Акцент3 23 2" xfId="3027"/>
    <cellStyle name="20% - Акцент3 23 2 2" xfId="3028"/>
    <cellStyle name="20% - Акцент3 23 2 3" xfId="3029"/>
    <cellStyle name="20% - Акцент3 23 3" xfId="3030"/>
    <cellStyle name="20% - Акцент3 23 3 2" xfId="3031"/>
    <cellStyle name="20% - Акцент3 23 3 3" xfId="3032"/>
    <cellStyle name="20% - Акцент3 23 4" xfId="3033"/>
    <cellStyle name="20% - Акцент3 23 5" xfId="3034"/>
    <cellStyle name="20% - Акцент3 23 6" xfId="3035"/>
    <cellStyle name="20% - Акцент3 24" xfId="3036"/>
    <cellStyle name="20% - Акцент3 24 2" xfId="3037"/>
    <cellStyle name="20% - Акцент3 24 2 2" xfId="3038"/>
    <cellStyle name="20% - Акцент3 24 2 3" xfId="3039"/>
    <cellStyle name="20% - Акцент3 24 3" xfId="3040"/>
    <cellStyle name="20% - Акцент3 24 3 2" xfId="3041"/>
    <cellStyle name="20% - Акцент3 24 3 3" xfId="3042"/>
    <cellStyle name="20% - Акцент3 24 4" xfId="3043"/>
    <cellStyle name="20% - Акцент3 24 5" xfId="3044"/>
    <cellStyle name="20% - Акцент3 24 6" xfId="3045"/>
    <cellStyle name="20% - Акцент3 25" xfId="3046"/>
    <cellStyle name="20% - Акцент3 25 2" xfId="3047"/>
    <cellStyle name="20% - Акцент3 25 2 2" xfId="3048"/>
    <cellStyle name="20% - Акцент3 25 2 3" xfId="3049"/>
    <cellStyle name="20% - Акцент3 25 3" xfId="3050"/>
    <cellStyle name="20% - Акцент3 25 3 2" xfId="3051"/>
    <cellStyle name="20% - Акцент3 25 3 3" xfId="3052"/>
    <cellStyle name="20% - Акцент3 25 4" xfId="3053"/>
    <cellStyle name="20% - Акцент3 25 5" xfId="3054"/>
    <cellStyle name="20% - Акцент3 25 6" xfId="3055"/>
    <cellStyle name="20% - Акцент3 26" xfId="3056"/>
    <cellStyle name="20% - Акцент3 26 2" xfId="3057"/>
    <cellStyle name="20% - Акцент3 26 2 2" xfId="3058"/>
    <cellStyle name="20% - Акцент3 26 2 3" xfId="3059"/>
    <cellStyle name="20% - Акцент3 26 3" xfId="3060"/>
    <cellStyle name="20% - Акцент3 26 3 2" xfId="3061"/>
    <cellStyle name="20% - Акцент3 26 3 3" xfId="3062"/>
    <cellStyle name="20% - Акцент3 26 4" xfId="3063"/>
    <cellStyle name="20% - Акцент3 26 5" xfId="3064"/>
    <cellStyle name="20% - Акцент3 26 6" xfId="3065"/>
    <cellStyle name="20% - Акцент3 27" xfId="3066"/>
    <cellStyle name="20% - Акцент3 27 2" xfId="3067"/>
    <cellStyle name="20% - Акцент3 27 2 2" xfId="3068"/>
    <cellStyle name="20% - Акцент3 27 2 3" xfId="3069"/>
    <cellStyle name="20% - Акцент3 27 3" xfId="3070"/>
    <cellStyle name="20% - Акцент3 27 3 2" xfId="3071"/>
    <cellStyle name="20% - Акцент3 27 3 3" xfId="3072"/>
    <cellStyle name="20% - Акцент3 27 4" xfId="3073"/>
    <cellStyle name="20% - Акцент3 27 5" xfId="3074"/>
    <cellStyle name="20% - Акцент3 27 6" xfId="3075"/>
    <cellStyle name="20% - Акцент3 28" xfId="3076"/>
    <cellStyle name="20% - Акцент3 28 2" xfId="3077"/>
    <cellStyle name="20% - Акцент3 28 2 2" xfId="3078"/>
    <cellStyle name="20% - Акцент3 28 2 3" xfId="3079"/>
    <cellStyle name="20% - Акцент3 28 3" xfId="3080"/>
    <cellStyle name="20% - Акцент3 28 3 2" xfId="3081"/>
    <cellStyle name="20% - Акцент3 28 3 3" xfId="3082"/>
    <cellStyle name="20% - Акцент3 28 4" xfId="3083"/>
    <cellStyle name="20% - Акцент3 28 5" xfId="3084"/>
    <cellStyle name="20% - Акцент3 28 6" xfId="3085"/>
    <cellStyle name="20% - Акцент3 29" xfId="3086"/>
    <cellStyle name="20% - Акцент3 29 2" xfId="3087"/>
    <cellStyle name="20% - Акцент3 29 2 2" xfId="3088"/>
    <cellStyle name="20% - Акцент3 29 2 3" xfId="3089"/>
    <cellStyle name="20% - Акцент3 29 3" xfId="3090"/>
    <cellStyle name="20% - Акцент3 29 3 2" xfId="3091"/>
    <cellStyle name="20% - Акцент3 29 3 3" xfId="3092"/>
    <cellStyle name="20% - Акцент3 29 4" xfId="3093"/>
    <cellStyle name="20% - Акцент3 29 5" xfId="3094"/>
    <cellStyle name="20% - Акцент3 29 6" xfId="3095"/>
    <cellStyle name="20% - Акцент3 3" xfId="3096"/>
    <cellStyle name="20% - Акцент3 3 2" xfId="3097"/>
    <cellStyle name="20% - Акцент3 3 3" xfId="3098"/>
    <cellStyle name="20% - Акцент3 3 4" xfId="3099"/>
    <cellStyle name="20% - Акцент3 3_46EE.2011(v1.0)" xfId="3100"/>
    <cellStyle name="20% - Акцент3 30" xfId="3101"/>
    <cellStyle name="20% - Акцент3 30 2" xfId="3102"/>
    <cellStyle name="20% - Акцент3 30 2 2" xfId="3103"/>
    <cellStyle name="20% - Акцент3 30 2 3" xfId="3104"/>
    <cellStyle name="20% - Акцент3 30 3" xfId="3105"/>
    <cellStyle name="20% - Акцент3 30 3 2" xfId="3106"/>
    <cellStyle name="20% - Акцент3 30 3 3" xfId="3107"/>
    <cellStyle name="20% - Акцент3 30 4" xfId="3108"/>
    <cellStyle name="20% - Акцент3 30 5" xfId="3109"/>
    <cellStyle name="20% - Акцент3 30 6" xfId="3110"/>
    <cellStyle name="20% - Акцент3 31" xfId="3111"/>
    <cellStyle name="20% - Акцент3 31 2" xfId="3112"/>
    <cellStyle name="20% - Акцент3 31 2 2" xfId="3113"/>
    <cellStyle name="20% - Акцент3 31 2 3" xfId="3114"/>
    <cellStyle name="20% - Акцент3 31 3" xfId="3115"/>
    <cellStyle name="20% - Акцент3 31 3 2" xfId="3116"/>
    <cellStyle name="20% - Акцент3 31 3 3" xfId="3117"/>
    <cellStyle name="20% - Акцент3 31 4" xfId="3118"/>
    <cellStyle name="20% - Акцент3 31 5" xfId="3119"/>
    <cellStyle name="20% - Акцент3 31 6" xfId="3120"/>
    <cellStyle name="20% - Акцент3 32" xfId="3121"/>
    <cellStyle name="20% - Акцент3 32 2" xfId="3122"/>
    <cellStyle name="20% - Акцент3 32 2 2" xfId="3123"/>
    <cellStyle name="20% - Акцент3 32 2 3" xfId="3124"/>
    <cellStyle name="20% - Акцент3 32 3" xfId="3125"/>
    <cellStyle name="20% - Акцент3 32 3 2" xfId="3126"/>
    <cellStyle name="20% - Акцент3 32 3 3" xfId="3127"/>
    <cellStyle name="20% - Акцент3 32 4" xfId="3128"/>
    <cellStyle name="20% - Акцент3 32 5" xfId="3129"/>
    <cellStyle name="20% - Акцент3 32 6" xfId="3130"/>
    <cellStyle name="20% - Акцент3 33" xfId="3131"/>
    <cellStyle name="20% - Акцент3 33 2" xfId="3132"/>
    <cellStyle name="20% - Акцент3 33 2 2" xfId="3133"/>
    <cellStyle name="20% - Акцент3 33 2 3" xfId="3134"/>
    <cellStyle name="20% - Акцент3 33 3" xfId="3135"/>
    <cellStyle name="20% - Акцент3 33 3 2" xfId="3136"/>
    <cellStyle name="20% - Акцент3 33 3 3" xfId="3137"/>
    <cellStyle name="20% - Акцент3 33 4" xfId="3138"/>
    <cellStyle name="20% - Акцент3 33 5" xfId="3139"/>
    <cellStyle name="20% - Акцент3 33 6" xfId="3140"/>
    <cellStyle name="20% - Акцент3 34" xfId="3141"/>
    <cellStyle name="20% - Акцент3 34 2" xfId="3142"/>
    <cellStyle name="20% - Акцент3 34 2 2" xfId="3143"/>
    <cellStyle name="20% - Акцент3 34 2 3" xfId="3144"/>
    <cellStyle name="20% - Акцент3 34 3" xfId="3145"/>
    <cellStyle name="20% - Акцент3 34 3 2" xfId="3146"/>
    <cellStyle name="20% - Акцент3 34 3 3" xfId="3147"/>
    <cellStyle name="20% - Акцент3 34 4" xfId="3148"/>
    <cellStyle name="20% - Акцент3 34 5" xfId="3149"/>
    <cellStyle name="20% - Акцент3 34 6" xfId="3150"/>
    <cellStyle name="20% - Акцент3 35" xfId="3151"/>
    <cellStyle name="20% - Акцент3 35 2" xfId="3152"/>
    <cellStyle name="20% - Акцент3 35 2 2" xfId="3153"/>
    <cellStyle name="20% - Акцент3 35 2 3" xfId="3154"/>
    <cellStyle name="20% - Акцент3 35 3" xfId="3155"/>
    <cellStyle name="20% - Акцент3 35 3 2" xfId="3156"/>
    <cellStyle name="20% - Акцент3 35 3 3" xfId="3157"/>
    <cellStyle name="20% - Акцент3 35 4" xfId="3158"/>
    <cellStyle name="20% - Акцент3 35 5" xfId="3159"/>
    <cellStyle name="20% - Акцент3 35 6" xfId="3160"/>
    <cellStyle name="20% - Акцент3 36" xfId="3161"/>
    <cellStyle name="20% - Акцент3 36 2" xfId="3162"/>
    <cellStyle name="20% - Акцент3 36 3" xfId="3163"/>
    <cellStyle name="20% - Акцент3 36 4" xfId="3164"/>
    <cellStyle name="20% - Акцент3 37" xfId="3165"/>
    <cellStyle name="20% - Акцент3 37 2" xfId="3166"/>
    <cellStyle name="20% - Акцент3 37 3" xfId="3167"/>
    <cellStyle name="20% - Акцент3 37 4" xfId="3168"/>
    <cellStyle name="20% - Акцент3 38" xfId="3169"/>
    <cellStyle name="20% - Акцент3 38 2" xfId="3170"/>
    <cellStyle name="20% - Акцент3 38 3" xfId="3171"/>
    <cellStyle name="20% - Акцент3 38 4" xfId="3172"/>
    <cellStyle name="20% - Акцент3 39" xfId="3173"/>
    <cellStyle name="20% - Акцент3 39 2" xfId="3174"/>
    <cellStyle name="20% - Акцент3 39 3" xfId="3175"/>
    <cellStyle name="20% - Акцент3 39 4" xfId="3176"/>
    <cellStyle name="20% - Акцент3 4" xfId="3177"/>
    <cellStyle name="20% - Акцент3 4 2" xfId="3178"/>
    <cellStyle name="20% - Акцент3 4 3" xfId="3179"/>
    <cellStyle name="20% - Акцент3 4 4" xfId="3180"/>
    <cellStyle name="20% - Акцент3 4_46EE.2011(v1.0)" xfId="3181"/>
    <cellStyle name="20% - Акцент3 40" xfId="3182"/>
    <cellStyle name="20% - Акцент3 40 2" xfId="3183"/>
    <cellStyle name="20% - Акцент3 40 3" xfId="3184"/>
    <cellStyle name="20% - Акцент3 40 4" xfId="3185"/>
    <cellStyle name="20% - Акцент3 41" xfId="3186"/>
    <cellStyle name="20% - Акцент3 41 2" xfId="3187"/>
    <cellStyle name="20% - Акцент3 41 3" xfId="3188"/>
    <cellStyle name="20% - Акцент3 41 4" xfId="3189"/>
    <cellStyle name="20% - Акцент3 42" xfId="3190"/>
    <cellStyle name="20% - Акцент3 42 2" xfId="3191"/>
    <cellStyle name="20% - Акцент3 42 3" xfId="3192"/>
    <cellStyle name="20% - Акцент3 42 4" xfId="3193"/>
    <cellStyle name="20% - Акцент3 43" xfId="3194"/>
    <cellStyle name="20% - Акцент3 43 2" xfId="3195"/>
    <cellStyle name="20% - Акцент3 43 3" xfId="3196"/>
    <cellStyle name="20% - Акцент3 43 4" xfId="3197"/>
    <cellStyle name="20% - Акцент3 44" xfId="3198"/>
    <cellStyle name="20% - Акцент3 44 2" xfId="3199"/>
    <cellStyle name="20% - Акцент3 44 3" xfId="3200"/>
    <cellStyle name="20% - Акцент3 44 4" xfId="3201"/>
    <cellStyle name="20% - Акцент3 45" xfId="3202"/>
    <cellStyle name="20% - Акцент3 45 2" xfId="3203"/>
    <cellStyle name="20% - Акцент3 45 3" xfId="3204"/>
    <cellStyle name="20% - Акцент3 45 4" xfId="3205"/>
    <cellStyle name="20% - Акцент3 46" xfId="3206"/>
    <cellStyle name="20% - Акцент3 46 2" xfId="3207"/>
    <cellStyle name="20% - Акцент3 46 3" xfId="3208"/>
    <cellStyle name="20% - Акцент3 46 4" xfId="3209"/>
    <cellStyle name="20% - Акцент3 47" xfId="3210"/>
    <cellStyle name="20% - Акцент3 47 2" xfId="3211"/>
    <cellStyle name="20% - Акцент3 47 3" xfId="3212"/>
    <cellStyle name="20% - Акцент3 47 4" xfId="3213"/>
    <cellStyle name="20% - Акцент3 48" xfId="3214"/>
    <cellStyle name="20% - Акцент3 48 2" xfId="3215"/>
    <cellStyle name="20% - Акцент3 48 3" xfId="3216"/>
    <cellStyle name="20% - Акцент3 48 4" xfId="3217"/>
    <cellStyle name="20% - Акцент3 49" xfId="3218"/>
    <cellStyle name="20% - Акцент3 49 2" xfId="3219"/>
    <cellStyle name="20% - Акцент3 49 3" xfId="3220"/>
    <cellStyle name="20% - Акцент3 49 4" xfId="3221"/>
    <cellStyle name="20% - Акцент3 5" xfId="3222"/>
    <cellStyle name="20% - Акцент3 5 2" xfId="3223"/>
    <cellStyle name="20% - Акцент3 5 3" xfId="3224"/>
    <cellStyle name="20% - Акцент3 5 3 2" xfId="3225"/>
    <cellStyle name="20% - Акцент3 5 4" xfId="3226"/>
    <cellStyle name="20% - Акцент3 5_46EE.2011(v1.0)" xfId="3227"/>
    <cellStyle name="20% - Акцент3 50" xfId="3228"/>
    <cellStyle name="20% - Акцент3 50 2" xfId="3229"/>
    <cellStyle name="20% - Акцент3 50 3" xfId="3230"/>
    <cellStyle name="20% - Акцент3 50 4" xfId="3231"/>
    <cellStyle name="20% - Акцент3 51" xfId="3232"/>
    <cellStyle name="20% - Акцент3 51 2" xfId="3233"/>
    <cellStyle name="20% - Акцент3 51 3" xfId="3234"/>
    <cellStyle name="20% - Акцент3 51 4" xfId="3235"/>
    <cellStyle name="20% - Акцент3 52" xfId="3236"/>
    <cellStyle name="20% - Акцент3 52 2" xfId="3237"/>
    <cellStyle name="20% - Акцент3 52 3" xfId="3238"/>
    <cellStyle name="20% - Акцент3 53" xfId="3239"/>
    <cellStyle name="20% - Акцент3 53 2" xfId="3240"/>
    <cellStyle name="20% - Акцент3 53 3" xfId="3241"/>
    <cellStyle name="20% - Акцент3 54" xfId="3242"/>
    <cellStyle name="20% - Акцент3 54 2" xfId="3243"/>
    <cellStyle name="20% - Акцент3 54 3" xfId="3244"/>
    <cellStyle name="20% - Акцент3 55" xfId="3245"/>
    <cellStyle name="20% - Акцент3 55 2" xfId="3246"/>
    <cellStyle name="20% - Акцент3 55 3" xfId="3247"/>
    <cellStyle name="20% - Акцент3 56" xfId="3248"/>
    <cellStyle name="20% - Акцент3 56 2" xfId="3249"/>
    <cellStyle name="20% - Акцент3 56 3" xfId="3250"/>
    <cellStyle name="20% - Акцент3 57" xfId="3251"/>
    <cellStyle name="20% - Акцент3 57 2" xfId="3252"/>
    <cellStyle name="20% - Акцент3 57 3" xfId="3253"/>
    <cellStyle name="20% - Акцент3 6" xfId="3254"/>
    <cellStyle name="20% - Акцент3 6 2" xfId="3255"/>
    <cellStyle name="20% - Акцент3 6 2 2" xfId="3256"/>
    <cellStyle name="20% - Акцент3 6 3" xfId="3257"/>
    <cellStyle name="20% - Акцент3 6 3 2" xfId="3258"/>
    <cellStyle name="20% - Акцент3 6 4" xfId="3259"/>
    <cellStyle name="20% - Акцент3 6 5" xfId="3260"/>
    <cellStyle name="20% - Акцент3 6_46EE.2011(v1.0)" xfId="3261"/>
    <cellStyle name="20% - Акцент3 7" xfId="3262"/>
    <cellStyle name="20% - Акцент3 7 2" xfId="3263"/>
    <cellStyle name="20% - Акцент3 7 3" xfId="3264"/>
    <cellStyle name="20% - Акцент3 7 3 2" xfId="3265"/>
    <cellStyle name="20% - Акцент3 7 4" xfId="3266"/>
    <cellStyle name="20% - Акцент3 7_46EE.2011(v1.0)" xfId="3267"/>
    <cellStyle name="20% - Акцент3 8" xfId="3268"/>
    <cellStyle name="20% - Акцент3 8 2" xfId="3269"/>
    <cellStyle name="20% - Акцент3 8 3" xfId="3270"/>
    <cellStyle name="20% - Акцент3 8 3 2" xfId="3271"/>
    <cellStyle name="20% - Акцент3 8 4" xfId="3272"/>
    <cellStyle name="20% - Акцент3 8_46EE.2011(v1.0)" xfId="3273"/>
    <cellStyle name="20% - Акцент3 9" xfId="3274"/>
    <cellStyle name="20% - Акцент3 9 2" xfId="3275"/>
    <cellStyle name="20% - Акцент3 9 2 2" xfId="3276"/>
    <cellStyle name="20% - Акцент3 9 3" xfId="3277"/>
    <cellStyle name="20% - Акцент3 9 3 2" xfId="3278"/>
    <cellStyle name="20% - Акцент3 9 4" xfId="3279"/>
    <cellStyle name="20% - Акцент3 9 4 2" xfId="3280"/>
    <cellStyle name="20% - Акцент3 9_46EE.2011(v1.0)" xfId="3281"/>
    <cellStyle name="20% - Акцент4 10" xfId="3282"/>
    <cellStyle name="20% - Акцент4 11" xfId="3283"/>
    <cellStyle name="20% - Акцент4 12" xfId="3284"/>
    <cellStyle name="20% - Акцент4 13" xfId="3285"/>
    <cellStyle name="20% - Акцент4 14" xfId="3286"/>
    <cellStyle name="20% - Акцент4 14 2" xfId="3287"/>
    <cellStyle name="20% - Акцент4 14 2 2" xfId="3288"/>
    <cellStyle name="20% - Акцент4 14 2 3" xfId="3289"/>
    <cellStyle name="20% - Акцент4 14 3" xfId="3290"/>
    <cellStyle name="20% - Акцент4 14 3 2" xfId="3291"/>
    <cellStyle name="20% - Акцент4 14 3 3" xfId="3292"/>
    <cellStyle name="20% - Акцент4 14 4" xfId="3293"/>
    <cellStyle name="20% - Акцент4 14 5" xfId="3294"/>
    <cellStyle name="20% - Акцент4 14 6" xfId="3295"/>
    <cellStyle name="20% - Акцент4 15" xfId="3296"/>
    <cellStyle name="20% - Акцент4 15 2" xfId="3297"/>
    <cellStyle name="20% - Акцент4 15 2 2" xfId="3298"/>
    <cellStyle name="20% - Акцент4 15 2 3" xfId="3299"/>
    <cellStyle name="20% - Акцент4 15 3" xfId="3300"/>
    <cellStyle name="20% - Акцент4 15 3 2" xfId="3301"/>
    <cellStyle name="20% - Акцент4 15 3 3" xfId="3302"/>
    <cellStyle name="20% - Акцент4 15 4" xfId="3303"/>
    <cellStyle name="20% - Акцент4 15 5" xfId="3304"/>
    <cellStyle name="20% - Акцент4 15 6" xfId="3305"/>
    <cellStyle name="20% - Акцент4 16" xfId="3306"/>
    <cellStyle name="20% - Акцент4 16 2" xfId="3307"/>
    <cellStyle name="20% - Акцент4 16 2 2" xfId="3308"/>
    <cellStyle name="20% - Акцент4 16 2 3" xfId="3309"/>
    <cellStyle name="20% - Акцент4 16 3" xfId="3310"/>
    <cellStyle name="20% - Акцент4 16 3 2" xfId="3311"/>
    <cellStyle name="20% - Акцент4 16 3 3" xfId="3312"/>
    <cellStyle name="20% - Акцент4 16 4" xfId="3313"/>
    <cellStyle name="20% - Акцент4 16 5" xfId="3314"/>
    <cellStyle name="20% - Акцент4 16 6" xfId="3315"/>
    <cellStyle name="20% - Акцент4 17" xfId="3316"/>
    <cellStyle name="20% - Акцент4 17 2" xfId="3317"/>
    <cellStyle name="20% - Акцент4 17 2 2" xfId="3318"/>
    <cellStyle name="20% - Акцент4 17 2 3" xfId="3319"/>
    <cellStyle name="20% - Акцент4 17 3" xfId="3320"/>
    <cellStyle name="20% - Акцент4 17 3 2" xfId="3321"/>
    <cellStyle name="20% - Акцент4 17 3 3" xfId="3322"/>
    <cellStyle name="20% - Акцент4 17 4" xfId="3323"/>
    <cellStyle name="20% - Акцент4 17 5" xfId="3324"/>
    <cellStyle name="20% - Акцент4 17 6" xfId="3325"/>
    <cellStyle name="20% - Акцент4 18" xfId="3326"/>
    <cellStyle name="20% - Акцент4 18 2" xfId="3327"/>
    <cellStyle name="20% - Акцент4 18 2 2" xfId="3328"/>
    <cellStyle name="20% - Акцент4 18 2 3" xfId="3329"/>
    <cellStyle name="20% - Акцент4 18 3" xfId="3330"/>
    <cellStyle name="20% - Акцент4 18 3 2" xfId="3331"/>
    <cellStyle name="20% - Акцент4 18 3 3" xfId="3332"/>
    <cellStyle name="20% - Акцент4 18 4" xfId="3333"/>
    <cellStyle name="20% - Акцент4 18 5" xfId="3334"/>
    <cellStyle name="20% - Акцент4 18 6" xfId="3335"/>
    <cellStyle name="20% - Акцент4 19" xfId="3336"/>
    <cellStyle name="20% - Акцент4 19 2" xfId="3337"/>
    <cellStyle name="20% - Акцент4 19 2 2" xfId="3338"/>
    <cellStyle name="20% - Акцент4 19 2 3" xfId="3339"/>
    <cellStyle name="20% - Акцент4 19 3" xfId="3340"/>
    <cellStyle name="20% - Акцент4 19 3 2" xfId="3341"/>
    <cellStyle name="20% - Акцент4 19 3 3" xfId="3342"/>
    <cellStyle name="20% - Акцент4 19 4" xfId="3343"/>
    <cellStyle name="20% - Акцент4 19 5" xfId="3344"/>
    <cellStyle name="20% - Акцент4 19 6" xfId="3345"/>
    <cellStyle name="20% - Акцент4 2" xfId="3346"/>
    <cellStyle name="20% - Акцент4 2 2" xfId="3347"/>
    <cellStyle name="20% - Акцент4 2 2 2" xfId="3348"/>
    <cellStyle name="20% - Акцент4 2 2 3" xfId="3349"/>
    <cellStyle name="20% - Акцент4 2 3" xfId="3350"/>
    <cellStyle name="20% - Акцент4 2 3 2" xfId="3351"/>
    <cellStyle name="20% - Акцент4 2 4" xfId="3352"/>
    <cellStyle name="20% - Акцент4 2_46EE.2011(v1.0)" xfId="3353"/>
    <cellStyle name="20% - Акцент4 20" xfId="3354"/>
    <cellStyle name="20% - Акцент4 20 2" xfId="3355"/>
    <cellStyle name="20% - Акцент4 20 2 2" xfId="3356"/>
    <cellStyle name="20% - Акцент4 20 2 3" xfId="3357"/>
    <cellStyle name="20% - Акцент4 20 3" xfId="3358"/>
    <cellStyle name="20% - Акцент4 20 3 2" xfId="3359"/>
    <cellStyle name="20% - Акцент4 20 3 3" xfId="3360"/>
    <cellStyle name="20% - Акцент4 20 4" xfId="3361"/>
    <cellStyle name="20% - Акцент4 20 5" xfId="3362"/>
    <cellStyle name="20% - Акцент4 20 6" xfId="3363"/>
    <cellStyle name="20% - Акцент4 21" xfId="3364"/>
    <cellStyle name="20% - Акцент4 21 2" xfId="3365"/>
    <cellStyle name="20% - Акцент4 21 2 2" xfId="3366"/>
    <cellStyle name="20% - Акцент4 21 2 3" xfId="3367"/>
    <cellStyle name="20% - Акцент4 21 3" xfId="3368"/>
    <cellStyle name="20% - Акцент4 21 3 2" xfId="3369"/>
    <cellStyle name="20% - Акцент4 21 3 3" xfId="3370"/>
    <cellStyle name="20% - Акцент4 21 4" xfId="3371"/>
    <cellStyle name="20% - Акцент4 21 5" xfId="3372"/>
    <cellStyle name="20% - Акцент4 21 6" xfId="3373"/>
    <cellStyle name="20% - Акцент4 22" xfId="3374"/>
    <cellStyle name="20% - Акцент4 22 2" xfId="3375"/>
    <cellStyle name="20% - Акцент4 22 2 2" xfId="3376"/>
    <cellStyle name="20% - Акцент4 22 2 3" xfId="3377"/>
    <cellStyle name="20% - Акцент4 22 3" xfId="3378"/>
    <cellStyle name="20% - Акцент4 22 3 2" xfId="3379"/>
    <cellStyle name="20% - Акцент4 22 3 3" xfId="3380"/>
    <cellStyle name="20% - Акцент4 22 4" xfId="3381"/>
    <cellStyle name="20% - Акцент4 22 5" xfId="3382"/>
    <cellStyle name="20% - Акцент4 22 6" xfId="3383"/>
    <cellStyle name="20% - Акцент4 23" xfId="3384"/>
    <cellStyle name="20% - Акцент4 23 2" xfId="3385"/>
    <cellStyle name="20% - Акцент4 23 2 2" xfId="3386"/>
    <cellStyle name="20% - Акцент4 23 2 3" xfId="3387"/>
    <cellStyle name="20% - Акцент4 23 3" xfId="3388"/>
    <cellStyle name="20% - Акцент4 23 3 2" xfId="3389"/>
    <cellStyle name="20% - Акцент4 23 3 3" xfId="3390"/>
    <cellStyle name="20% - Акцент4 23 4" xfId="3391"/>
    <cellStyle name="20% - Акцент4 23 5" xfId="3392"/>
    <cellStyle name="20% - Акцент4 23 6" xfId="3393"/>
    <cellStyle name="20% - Акцент4 24" xfId="3394"/>
    <cellStyle name="20% - Акцент4 24 2" xfId="3395"/>
    <cellStyle name="20% - Акцент4 24 2 2" xfId="3396"/>
    <cellStyle name="20% - Акцент4 24 2 3" xfId="3397"/>
    <cellStyle name="20% - Акцент4 24 3" xfId="3398"/>
    <cellStyle name="20% - Акцент4 24 3 2" xfId="3399"/>
    <cellStyle name="20% - Акцент4 24 3 3" xfId="3400"/>
    <cellStyle name="20% - Акцент4 24 4" xfId="3401"/>
    <cellStyle name="20% - Акцент4 24 5" xfId="3402"/>
    <cellStyle name="20% - Акцент4 24 6" xfId="3403"/>
    <cellStyle name="20% - Акцент4 25" xfId="3404"/>
    <cellStyle name="20% - Акцент4 25 2" xfId="3405"/>
    <cellStyle name="20% - Акцент4 25 2 2" xfId="3406"/>
    <cellStyle name="20% - Акцент4 25 2 3" xfId="3407"/>
    <cellStyle name="20% - Акцент4 25 3" xfId="3408"/>
    <cellStyle name="20% - Акцент4 25 3 2" xfId="3409"/>
    <cellStyle name="20% - Акцент4 25 3 3" xfId="3410"/>
    <cellStyle name="20% - Акцент4 25 4" xfId="3411"/>
    <cellStyle name="20% - Акцент4 25 5" xfId="3412"/>
    <cellStyle name="20% - Акцент4 25 6" xfId="3413"/>
    <cellStyle name="20% - Акцент4 26" xfId="3414"/>
    <cellStyle name="20% - Акцент4 26 2" xfId="3415"/>
    <cellStyle name="20% - Акцент4 26 2 2" xfId="3416"/>
    <cellStyle name="20% - Акцент4 26 2 3" xfId="3417"/>
    <cellStyle name="20% - Акцент4 26 3" xfId="3418"/>
    <cellStyle name="20% - Акцент4 26 3 2" xfId="3419"/>
    <cellStyle name="20% - Акцент4 26 3 3" xfId="3420"/>
    <cellStyle name="20% - Акцент4 26 4" xfId="3421"/>
    <cellStyle name="20% - Акцент4 26 5" xfId="3422"/>
    <cellStyle name="20% - Акцент4 26 6" xfId="3423"/>
    <cellStyle name="20% - Акцент4 27" xfId="3424"/>
    <cellStyle name="20% - Акцент4 27 2" xfId="3425"/>
    <cellStyle name="20% - Акцент4 27 2 2" xfId="3426"/>
    <cellStyle name="20% - Акцент4 27 2 3" xfId="3427"/>
    <cellStyle name="20% - Акцент4 27 3" xfId="3428"/>
    <cellStyle name="20% - Акцент4 27 3 2" xfId="3429"/>
    <cellStyle name="20% - Акцент4 27 3 3" xfId="3430"/>
    <cellStyle name="20% - Акцент4 27 4" xfId="3431"/>
    <cellStyle name="20% - Акцент4 27 5" xfId="3432"/>
    <cellStyle name="20% - Акцент4 27 6" xfId="3433"/>
    <cellStyle name="20% - Акцент4 28" xfId="3434"/>
    <cellStyle name="20% - Акцент4 28 2" xfId="3435"/>
    <cellStyle name="20% - Акцент4 28 2 2" xfId="3436"/>
    <cellStyle name="20% - Акцент4 28 2 3" xfId="3437"/>
    <cellStyle name="20% - Акцент4 28 3" xfId="3438"/>
    <cellStyle name="20% - Акцент4 28 3 2" xfId="3439"/>
    <cellStyle name="20% - Акцент4 28 3 3" xfId="3440"/>
    <cellStyle name="20% - Акцент4 28 4" xfId="3441"/>
    <cellStyle name="20% - Акцент4 28 5" xfId="3442"/>
    <cellStyle name="20% - Акцент4 28 6" xfId="3443"/>
    <cellStyle name="20% - Акцент4 29" xfId="3444"/>
    <cellStyle name="20% - Акцент4 29 2" xfId="3445"/>
    <cellStyle name="20% - Акцент4 29 2 2" xfId="3446"/>
    <cellStyle name="20% - Акцент4 29 2 3" xfId="3447"/>
    <cellStyle name="20% - Акцент4 29 3" xfId="3448"/>
    <cellStyle name="20% - Акцент4 29 3 2" xfId="3449"/>
    <cellStyle name="20% - Акцент4 29 3 3" xfId="3450"/>
    <cellStyle name="20% - Акцент4 29 4" xfId="3451"/>
    <cellStyle name="20% - Акцент4 29 5" xfId="3452"/>
    <cellStyle name="20% - Акцент4 29 6" xfId="3453"/>
    <cellStyle name="20% - Акцент4 3" xfId="3454"/>
    <cellStyle name="20% - Акцент4 3 2" xfId="3455"/>
    <cellStyle name="20% - Акцент4 3 3" xfId="3456"/>
    <cellStyle name="20% - Акцент4 3 4" xfId="3457"/>
    <cellStyle name="20% - Акцент4 3_46EE.2011(v1.0)" xfId="3458"/>
    <cellStyle name="20% - Акцент4 30" xfId="3459"/>
    <cellStyle name="20% - Акцент4 30 2" xfId="3460"/>
    <cellStyle name="20% - Акцент4 30 2 2" xfId="3461"/>
    <cellStyle name="20% - Акцент4 30 2 3" xfId="3462"/>
    <cellStyle name="20% - Акцент4 30 3" xfId="3463"/>
    <cellStyle name="20% - Акцент4 30 3 2" xfId="3464"/>
    <cellStyle name="20% - Акцент4 30 3 3" xfId="3465"/>
    <cellStyle name="20% - Акцент4 30 4" xfId="3466"/>
    <cellStyle name="20% - Акцент4 30 5" xfId="3467"/>
    <cellStyle name="20% - Акцент4 30 6" xfId="3468"/>
    <cellStyle name="20% - Акцент4 31" xfId="3469"/>
    <cellStyle name="20% - Акцент4 31 2" xfId="3470"/>
    <cellStyle name="20% - Акцент4 31 2 2" xfId="3471"/>
    <cellStyle name="20% - Акцент4 31 2 3" xfId="3472"/>
    <cellStyle name="20% - Акцент4 31 3" xfId="3473"/>
    <cellStyle name="20% - Акцент4 31 3 2" xfId="3474"/>
    <cellStyle name="20% - Акцент4 31 3 3" xfId="3475"/>
    <cellStyle name="20% - Акцент4 31 4" xfId="3476"/>
    <cellStyle name="20% - Акцент4 31 5" xfId="3477"/>
    <cellStyle name="20% - Акцент4 31 6" xfId="3478"/>
    <cellStyle name="20% - Акцент4 32" xfId="3479"/>
    <cellStyle name="20% - Акцент4 32 2" xfId="3480"/>
    <cellStyle name="20% - Акцент4 32 2 2" xfId="3481"/>
    <cellStyle name="20% - Акцент4 32 2 3" xfId="3482"/>
    <cellStyle name="20% - Акцент4 32 3" xfId="3483"/>
    <cellStyle name="20% - Акцент4 32 3 2" xfId="3484"/>
    <cellStyle name="20% - Акцент4 32 3 3" xfId="3485"/>
    <cellStyle name="20% - Акцент4 32 4" xfId="3486"/>
    <cellStyle name="20% - Акцент4 32 5" xfId="3487"/>
    <cellStyle name="20% - Акцент4 32 6" xfId="3488"/>
    <cellStyle name="20% - Акцент4 33" xfId="3489"/>
    <cellStyle name="20% - Акцент4 33 2" xfId="3490"/>
    <cellStyle name="20% - Акцент4 33 2 2" xfId="3491"/>
    <cellStyle name="20% - Акцент4 33 2 3" xfId="3492"/>
    <cellStyle name="20% - Акцент4 33 3" xfId="3493"/>
    <cellStyle name="20% - Акцент4 33 3 2" xfId="3494"/>
    <cellStyle name="20% - Акцент4 33 3 3" xfId="3495"/>
    <cellStyle name="20% - Акцент4 33 4" xfId="3496"/>
    <cellStyle name="20% - Акцент4 33 5" xfId="3497"/>
    <cellStyle name="20% - Акцент4 33 6" xfId="3498"/>
    <cellStyle name="20% - Акцент4 34" xfId="3499"/>
    <cellStyle name="20% - Акцент4 34 2" xfId="3500"/>
    <cellStyle name="20% - Акцент4 34 2 2" xfId="3501"/>
    <cellStyle name="20% - Акцент4 34 2 3" xfId="3502"/>
    <cellStyle name="20% - Акцент4 34 3" xfId="3503"/>
    <cellStyle name="20% - Акцент4 34 3 2" xfId="3504"/>
    <cellStyle name="20% - Акцент4 34 3 3" xfId="3505"/>
    <cellStyle name="20% - Акцент4 34 4" xfId="3506"/>
    <cellStyle name="20% - Акцент4 34 5" xfId="3507"/>
    <cellStyle name="20% - Акцент4 34 6" xfId="3508"/>
    <cellStyle name="20% - Акцент4 35" xfId="3509"/>
    <cellStyle name="20% - Акцент4 35 2" xfId="3510"/>
    <cellStyle name="20% - Акцент4 35 2 2" xfId="3511"/>
    <cellStyle name="20% - Акцент4 35 2 3" xfId="3512"/>
    <cellStyle name="20% - Акцент4 35 3" xfId="3513"/>
    <cellStyle name="20% - Акцент4 35 3 2" xfId="3514"/>
    <cellStyle name="20% - Акцент4 35 3 3" xfId="3515"/>
    <cellStyle name="20% - Акцент4 35 4" xfId="3516"/>
    <cellStyle name="20% - Акцент4 35 5" xfId="3517"/>
    <cellStyle name="20% - Акцент4 35 6" xfId="3518"/>
    <cellStyle name="20% - Акцент4 36" xfId="3519"/>
    <cellStyle name="20% - Акцент4 36 2" xfId="3520"/>
    <cellStyle name="20% - Акцент4 36 3" xfId="3521"/>
    <cellStyle name="20% - Акцент4 36 4" xfId="3522"/>
    <cellStyle name="20% - Акцент4 37" xfId="3523"/>
    <cellStyle name="20% - Акцент4 37 2" xfId="3524"/>
    <cellStyle name="20% - Акцент4 37 3" xfId="3525"/>
    <cellStyle name="20% - Акцент4 37 4" xfId="3526"/>
    <cellStyle name="20% - Акцент4 38" xfId="3527"/>
    <cellStyle name="20% - Акцент4 38 2" xfId="3528"/>
    <cellStyle name="20% - Акцент4 38 3" xfId="3529"/>
    <cellStyle name="20% - Акцент4 38 4" xfId="3530"/>
    <cellStyle name="20% - Акцент4 39" xfId="3531"/>
    <cellStyle name="20% - Акцент4 39 2" xfId="3532"/>
    <cellStyle name="20% - Акцент4 39 3" xfId="3533"/>
    <cellStyle name="20% - Акцент4 39 4" xfId="3534"/>
    <cellStyle name="20% - Акцент4 4" xfId="3535"/>
    <cellStyle name="20% - Акцент4 4 2" xfId="3536"/>
    <cellStyle name="20% - Акцент4 4 3" xfId="3537"/>
    <cellStyle name="20% - Акцент4 4 4" xfId="3538"/>
    <cellStyle name="20% - Акцент4 4_46EE.2011(v1.0)" xfId="3539"/>
    <cellStyle name="20% - Акцент4 40" xfId="3540"/>
    <cellStyle name="20% - Акцент4 40 2" xfId="3541"/>
    <cellStyle name="20% - Акцент4 40 3" xfId="3542"/>
    <cellStyle name="20% - Акцент4 40 4" xfId="3543"/>
    <cellStyle name="20% - Акцент4 41" xfId="3544"/>
    <cellStyle name="20% - Акцент4 41 2" xfId="3545"/>
    <cellStyle name="20% - Акцент4 41 3" xfId="3546"/>
    <cellStyle name="20% - Акцент4 41 4" xfId="3547"/>
    <cellStyle name="20% - Акцент4 42" xfId="3548"/>
    <cellStyle name="20% - Акцент4 42 2" xfId="3549"/>
    <cellStyle name="20% - Акцент4 42 3" xfId="3550"/>
    <cellStyle name="20% - Акцент4 42 4" xfId="3551"/>
    <cellStyle name="20% - Акцент4 43" xfId="3552"/>
    <cellStyle name="20% - Акцент4 43 2" xfId="3553"/>
    <cellStyle name="20% - Акцент4 43 3" xfId="3554"/>
    <cellStyle name="20% - Акцент4 43 4" xfId="3555"/>
    <cellStyle name="20% - Акцент4 44" xfId="3556"/>
    <cellStyle name="20% - Акцент4 44 2" xfId="3557"/>
    <cellStyle name="20% - Акцент4 44 3" xfId="3558"/>
    <cellStyle name="20% - Акцент4 44 4" xfId="3559"/>
    <cellStyle name="20% - Акцент4 45" xfId="3560"/>
    <cellStyle name="20% - Акцент4 45 2" xfId="3561"/>
    <cellStyle name="20% - Акцент4 45 3" xfId="3562"/>
    <cellStyle name="20% - Акцент4 45 4" xfId="3563"/>
    <cellStyle name="20% - Акцент4 46" xfId="3564"/>
    <cellStyle name="20% - Акцент4 46 2" xfId="3565"/>
    <cellStyle name="20% - Акцент4 46 3" xfId="3566"/>
    <cellStyle name="20% - Акцент4 46 4" xfId="3567"/>
    <cellStyle name="20% - Акцент4 47" xfId="3568"/>
    <cellStyle name="20% - Акцент4 47 2" xfId="3569"/>
    <cellStyle name="20% - Акцент4 47 3" xfId="3570"/>
    <cellStyle name="20% - Акцент4 47 4" xfId="3571"/>
    <cellStyle name="20% - Акцент4 48" xfId="3572"/>
    <cellStyle name="20% - Акцент4 48 2" xfId="3573"/>
    <cellStyle name="20% - Акцент4 48 3" xfId="3574"/>
    <cellStyle name="20% - Акцент4 48 4" xfId="3575"/>
    <cellStyle name="20% - Акцент4 49" xfId="3576"/>
    <cellStyle name="20% - Акцент4 49 2" xfId="3577"/>
    <cellStyle name="20% - Акцент4 49 3" xfId="3578"/>
    <cellStyle name="20% - Акцент4 49 4" xfId="3579"/>
    <cellStyle name="20% - Акцент4 5" xfId="3580"/>
    <cellStyle name="20% - Акцент4 5 2" xfId="3581"/>
    <cellStyle name="20% - Акцент4 5 3" xfId="3582"/>
    <cellStyle name="20% - Акцент4 5 3 2" xfId="3583"/>
    <cellStyle name="20% - Акцент4 5 4" xfId="3584"/>
    <cellStyle name="20% - Акцент4 5_46EE.2011(v1.0)" xfId="3585"/>
    <cellStyle name="20% - Акцент4 50" xfId="3586"/>
    <cellStyle name="20% - Акцент4 50 2" xfId="3587"/>
    <cellStyle name="20% - Акцент4 50 3" xfId="3588"/>
    <cellStyle name="20% - Акцент4 50 4" xfId="3589"/>
    <cellStyle name="20% - Акцент4 51" xfId="3590"/>
    <cellStyle name="20% - Акцент4 51 2" xfId="3591"/>
    <cellStyle name="20% - Акцент4 51 3" xfId="3592"/>
    <cellStyle name="20% - Акцент4 51 4" xfId="3593"/>
    <cellStyle name="20% - Акцент4 52" xfId="3594"/>
    <cellStyle name="20% - Акцент4 52 2" xfId="3595"/>
    <cellStyle name="20% - Акцент4 52 3" xfId="3596"/>
    <cellStyle name="20% - Акцент4 53" xfId="3597"/>
    <cellStyle name="20% - Акцент4 53 2" xfId="3598"/>
    <cellStyle name="20% - Акцент4 53 3" xfId="3599"/>
    <cellStyle name="20% - Акцент4 54" xfId="3600"/>
    <cellStyle name="20% - Акцент4 54 2" xfId="3601"/>
    <cellStyle name="20% - Акцент4 54 3" xfId="3602"/>
    <cellStyle name="20% - Акцент4 55" xfId="3603"/>
    <cellStyle name="20% - Акцент4 55 2" xfId="3604"/>
    <cellStyle name="20% - Акцент4 55 3" xfId="3605"/>
    <cellStyle name="20% - Акцент4 56" xfId="3606"/>
    <cellStyle name="20% - Акцент4 56 2" xfId="3607"/>
    <cellStyle name="20% - Акцент4 56 3" xfId="3608"/>
    <cellStyle name="20% - Акцент4 57" xfId="3609"/>
    <cellStyle name="20% - Акцент4 57 2" xfId="3610"/>
    <cellStyle name="20% - Акцент4 57 3" xfId="3611"/>
    <cellStyle name="20% - Акцент4 6" xfId="3612"/>
    <cellStyle name="20% - Акцент4 6 2" xfId="3613"/>
    <cellStyle name="20% - Акцент4 6 2 2" xfId="3614"/>
    <cellStyle name="20% - Акцент4 6 3" xfId="3615"/>
    <cellStyle name="20% - Акцент4 6 3 2" xfId="3616"/>
    <cellStyle name="20% - Акцент4 6 4" xfId="3617"/>
    <cellStyle name="20% - Акцент4 6 5" xfId="3618"/>
    <cellStyle name="20% - Акцент4 6_46EE.2011(v1.0)" xfId="3619"/>
    <cellStyle name="20% - Акцент4 7" xfId="3620"/>
    <cellStyle name="20% - Акцент4 7 2" xfId="3621"/>
    <cellStyle name="20% - Акцент4 7 3" xfId="3622"/>
    <cellStyle name="20% - Акцент4 7 3 2" xfId="3623"/>
    <cellStyle name="20% - Акцент4 7 4" xfId="3624"/>
    <cellStyle name="20% - Акцент4 7_46EE.2011(v1.0)" xfId="3625"/>
    <cellStyle name="20% - Акцент4 8" xfId="3626"/>
    <cellStyle name="20% - Акцент4 8 2" xfId="3627"/>
    <cellStyle name="20% - Акцент4 8 3" xfId="3628"/>
    <cellStyle name="20% - Акцент4 8 3 2" xfId="3629"/>
    <cellStyle name="20% - Акцент4 8 4" xfId="3630"/>
    <cellStyle name="20% - Акцент4 8_46EE.2011(v1.0)" xfId="3631"/>
    <cellStyle name="20% - Акцент4 9" xfId="3632"/>
    <cellStyle name="20% - Акцент4 9 2" xfId="3633"/>
    <cellStyle name="20% - Акцент4 9 2 2" xfId="3634"/>
    <cellStyle name="20% - Акцент4 9 3" xfId="3635"/>
    <cellStyle name="20% - Акцент4 9 3 2" xfId="3636"/>
    <cellStyle name="20% - Акцент4 9 4" xfId="3637"/>
    <cellStyle name="20% - Акцент4 9 4 2" xfId="3638"/>
    <cellStyle name="20% - Акцент4 9_46EE.2011(v1.0)" xfId="3639"/>
    <cellStyle name="20% - Акцент5 10" xfId="3640"/>
    <cellStyle name="20% - Акцент5 11" xfId="3641"/>
    <cellStyle name="20% - Акцент5 12" xfId="3642"/>
    <cellStyle name="20% - Акцент5 13" xfId="3643"/>
    <cellStyle name="20% - Акцент5 14" xfId="3644"/>
    <cellStyle name="20% - Акцент5 14 2" xfId="3645"/>
    <cellStyle name="20% - Акцент5 14 2 2" xfId="3646"/>
    <cellStyle name="20% - Акцент5 14 2 3" xfId="3647"/>
    <cellStyle name="20% - Акцент5 14 3" xfId="3648"/>
    <cellStyle name="20% - Акцент5 14 3 2" xfId="3649"/>
    <cellStyle name="20% - Акцент5 14 3 3" xfId="3650"/>
    <cellStyle name="20% - Акцент5 14 4" xfId="3651"/>
    <cellStyle name="20% - Акцент5 14 5" xfId="3652"/>
    <cellStyle name="20% - Акцент5 14 6" xfId="3653"/>
    <cellStyle name="20% - Акцент5 15" xfId="3654"/>
    <cellStyle name="20% - Акцент5 15 2" xfId="3655"/>
    <cellStyle name="20% - Акцент5 15 2 2" xfId="3656"/>
    <cellStyle name="20% - Акцент5 15 2 3" xfId="3657"/>
    <cellStyle name="20% - Акцент5 15 3" xfId="3658"/>
    <cellStyle name="20% - Акцент5 15 3 2" xfId="3659"/>
    <cellStyle name="20% - Акцент5 15 3 3" xfId="3660"/>
    <cellStyle name="20% - Акцент5 15 4" xfId="3661"/>
    <cellStyle name="20% - Акцент5 15 5" xfId="3662"/>
    <cellStyle name="20% - Акцент5 15 6" xfId="3663"/>
    <cellStyle name="20% - Акцент5 16" xfId="3664"/>
    <cellStyle name="20% - Акцент5 16 2" xfId="3665"/>
    <cellStyle name="20% - Акцент5 16 2 2" xfId="3666"/>
    <cellStyle name="20% - Акцент5 16 2 3" xfId="3667"/>
    <cellStyle name="20% - Акцент5 16 3" xfId="3668"/>
    <cellStyle name="20% - Акцент5 16 3 2" xfId="3669"/>
    <cellStyle name="20% - Акцент5 16 3 3" xfId="3670"/>
    <cellStyle name="20% - Акцент5 16 4" xfId="3671"/>
    <cellStyle name="20% - Акцент5 16 5" xfId="3672"/>
    <cellStyle name="20% - Акцент5 16 6" xfId="3673"/>
    <cellStyle name="20% - Акцент5 17" xfId="3674"/>
    <cellStyle name="20% - Акцент5 17 2" xfId="3675"/>
    <cellStyle name="20% - Акцент5 17 2 2" xfId="3676"/>
    <cellStyle name="20% - Акцент5 17 2 3" xfId="3677"/>
    <cellStyle name="20% - Акцент5 17 3" xfId="3678"/>
    <cellStyle name="20% - Акцент5 17 3 2" xfId="3679"/>
    <cellStyle name="20% - Акцент5 17 3 3" xfId="3680"/>
    <cellStyle name="20% - Акцент5 17 4" xfId="3681"/>
    <cellStyle name="20% - Акцент5 17 5" xfId="3682"/>
    <cellStyle name="20% - Акцент5 17 6" xfId="3683"/>
    <cellStyle name="20% - Акцент5 18" xfId="3684"/>
    <cellStyle name="20% - Акцент5 18 2" xfId="3685"/>
    <cellStyle name="20% - Акцент5 18 2 2" xfId="3686"/>
    <cellStyle name="20% - Акцент5 18 2 3" xfId="3687"/>
    <cellStyle name="20% - Акцент5 18 3" xfId="3688"/>
    <cellStyle name="20% - Акцент5 18 3 2" xfId="3689"/>
    <cellStyle name="20% - Акцент5 18 3 3" xfId="3690"/>
    <cellStyle name="20% - Акцент5 18 4" xfId="3691"/>
    <cellStyle name="20% - Акцент5 18 5" xfId="3692"/>
    <cellStyle name="20% - Акцент5 18 6" xfId="3693"/>
    <cellStyle name="20% - Акцент5 19" xfId="3694"/>
    <cellStyle name="20% - Акцент5 19 2" xfId="3695"/>
    <cellStyle name="20% - Акцент5 19 2 2" xfId="3696"/>
    <cellStyle name="20% - Акцент5 19 2 3" xfId="3697"/>
    <cellStyle name="20% - Акцент5 19 3" xfId="3698"/>
    <cellStyle name="20% - Акцент5 19 3 2" xfId="3699"/>
    <cellStyle name="20% - Акцент5 19 3 3" xfId="3700"/>
    <cellStyle name="20% - Акцент5 19 4" xfId="3701"/>
    <cellStyle name="20% - Акцент5 19 5" xfId="3702"/>
    <cellStyle name="20% - Акцент5 19 6" xfId="3703"/>
    <cellStyle name="20% - Акцент5 2" xfId="3704"/>
    <cellStyle name="20% - Акцент5 2 2" xfId="3705"/>
    <cellStyle name="20% - Акцент5 2 2 2" xfId="3706"/>
    <cellStyle name="20% - Акцент5 2 2 3" xfId="3707"/>
    <cellStyle name="20% - Акцент5 2 3" xfId="3708"/>
    <cellStyle name="20% - Акцент5 2 3 2" xfId="3709"/>
    <cellStyle name="20% - Акцент5 2 4" xfId="3710"/>
    <cellStyle name="20% - Акцент5 2_46EE.2011(v1.0)" xfId="3711"/>
    <cellStyle name="20% - Акцент5 20" xfId="3712"/>
    <cellStyle name="20% - Акцент5 20 2" xfId="3713"/>
    <cellStyle name="20% - Акцент5 20 2 2" xfId="3714"/>
    <cellStyle name="20% - Акцент5 20 2 3" xfId="3715"/>
    <cellStyle name="20% - Акцент5 20 3" xfId="3716"/>
    <cellStyle name="20% - Акцент5 20 3 2" xfId="3717"/>
    <cellStyle name="20% - Акцент5 20 3 3" xfId="3718"/>
    <cellStyle name="20% - Акцент5 20 4" xfId="3719"/>
    <cellStyle name="20% - Акцент5 20 5" xfId="3720"/>
    <cellStyle name="20% - Акцент5 20 6" xfId="3721"/>
    <cellStyle name="20% - Акцент5 21" xfId="3722"/>
    <cellStyle name="20% - Акцент5 21 2" xfId="3723"/>
    <cellStyle name="20% - Акцент5 21 2 2" xfId="3724"/>
    <cellStyle name="20% - Акцент5 21 2 3" xfId="3725"/>
    <cellStyle name="20% - Акцент5 21 3" xfId="3726"/>
    <cellStyle name="20% - Акцент5 21 3 2" xfId="3727"/>
    <cellStyle name="20% - Акцент5 21 3 3" xfId="3728"/>
    <cellStyle name="20% - Акцент5 21 4" xfId="3729"/>
    <cellStyle name="20% - Акцент5 21 5" xfId="3730"/>
    <cellStyle name="20% - Акцент5 21 6" xfId="3731"/>
    <cellStyle name="20% - Акцент5 22" xfId="3732"/>
    <cellStyle name="20% - Акцент5 22 2" xfId="3733"/>
    <cellStyle name="20% - Акцент5 22 2 2" xfId="3734"/>
    <cellStyle name="20% - Акцент5 22 2 3" xfId="3735"/>
    <cellStyle name="20% - Акцент5 22 3" xfId="3736"/>
    <cellStyle name="20% - Акцент5 22 3 2" xfId="3737"/>
    <cellStyle name="20% - Акцент5 22 3 3" xfId="3738"/>
    <cellStyle name="20% - Акцент5 22 4" xfId="3739"/>
    <cellStyle name="20% - Акцент5 22 5" xfId="3740"/>
    <cellStyle name="20% - Акцент5 22 6" xfId="3741"/>
    <cellStyle name="20% - Акцент5 23" xfId="3742"/>
    <cellStyle name="20% - Акцент5 23 2" xfId="3743"/>
    <cellStyle name="20% - Акцент5 23 2 2" xfId="3744"/>
    <cellStyle name="20% - Акцент5 23 2 3" xfId="3745"/>
    <cellStyle name="20% - Акцент5 23 3" xfId="3746"/>
    <cellStyle name="20% - Акцент5 23 3 2" xfId="3747"/>
    <cellStyle name="20% - Акцент5 23 3 3" xfId="3748"/>
    <cellStyle name="20% - Акцент5 23 4" xfId="3749"/>
    <cellStyle name="20% - Акцент5 23 5" xfId="3750"/>
    <cellStyle name="20% - Акцент5 23 6" xfId="3751"/>
    <cellStyle name="20% - Акцент5 24" xfId="3752"/>
    <cellStyle name="20% - Акцент5 24 2" xfId="3753"/>
    <cellStyle name="20% - Акцент5 24 2 2" xfId="3754"/>
    <cellStyle name="20% - Акцент5 24 2 3" xfId="3755"/>
    <cellStyle name="20% - Акцент5 24 3" xfId="3756"/>
    <cellStyle name="20% - Акцент5 24 3 2" xfId="3757"/>
    <cellStyle name="20% - Акцент5 24 3 3" xfId="3758"/>
    <cellStyle name="20% - Акцент5 24 4" xfId="3759"/>
    <cellStyle name="20% - Акцент5 24 5" xfId="3760"/>
    <cellStyle name="20% - Акцент5 24 6" xfId="3761"/>
    <cellStyle name="20% - Акцент5 25" xfId="3762"/>
    <cellStyle name="20% - Акцент5 25 2" xfId="3763"/>
    <cellStyle name="20% - Акцент5 25 2 2" xfId="3764"/>
    <cellStyle name="20% - Акцент5 25 2 3" xfId="3765"/>
    <cellStyle name="20% - Акцент5 25 3" xfId="3766"/>
    <cellStyle name="20% - Акцент5 25 3 2" xfId="3767"/>
    <cellStyle name="20% - Акцент5 25 3 3" xfId="3768"/>
    <cellStyle name="20% - Акцент5 25 4" xfId="3769"/>
    <cellStyle name="20% - Акцент5 25 5" xfId="3770"/>
    <cellStyle name="20% - Акцент5 25 6" xfId="3771"/>
    <cellStyle name="20% - Акцент5 26" xfId="3772"/>
    <cellStyle name="20% - Акцент5 26 2" xfId="3773"/>
    <cellStyle name="20% - Акцент5 26 2 2" xfId="3774"/>
    <cellStyle name="20% - Акцент5 26 2 3" xfId="3775"/>
    <cellStyle name="20% - Акцент5 26 3" xfId="3776"/>
    <cellStyle name="20% - Акцент5 26 3 2" xfId="3777"/>
    <cellStyle name="20% - Акцент5 26 3 3" xfId="3778"/>
    <cellStyle name="20% - Акцент5 26 4" xfId="3779"/>
    <cellStyle name="20% - Акцент5 26 5" xfId="3780"/>
    <cellStyle name="20% - Акцент5 26 6" xfId="3781"/>
    <cellStyle name="20% - Акцент5 27" xfId="3782"/>
    <cellStyle name="20% - Акцент5 27 2" xfId="3783"/>
    <cellStyle name="20% - Акцент5 27 2 2" xfId="3784"/>
    <cellStyle name="20% - Акцент5 27 2 3" xfId="3785"/>
    <cellStyle name="20% - Акцент5 27 3" xfId="3786"/>
    <cellStyle name="20% - Акцент5 27 3 2" xfId="3787"/>
    <cellStyle name="20% - Акцент5 27 3 3" xfId="3788"/>
    <cellStyle name="20% - Акцент5 27 4" xfId="3789"/>
    <cellStyle name="20% - Акцент5 27 5" xfId="3790"/>
    <cellStyle name="20% - Акцент5 27 6" xfId="3791"/>
    <cellStyle name="20% - Акцент5 28" xfId="3792"/>
    <cellStyle name="20% - Акцент5 28 2" xfId="3793"/>
    <cellStyle name="20% - Акцент5 28 2 2" xfId="3794"/>
    <cellStyle name="20% - Акцент5 28 2 3" xfId="3795"/>
    <cellStyle name="20% - Акцент5 28 3" xfId="3796"/>
    <cellStyle name="20% - Акцент5 28 3 2" xfId="3797"/>
    <cellStyle name="20% - Акцент5 28 3 3" xfId="3798"/>
    <cellStyle name="20% - Акцент5 28 4" xfId="3799"/>
    <cellStyle name="20% - Акцент5 28 5" xfId="3800"/>
    <cellStyle name="20% - Акцент5 28 6" xfId="3801"/>
    <cellStyle name="20% - Акцент5 29" xfId="3802"/>
    <cellStyle name="20% - Акцент5 29 2" xfId="3803"/>
    <cellStyle name="20% - Акцент5 29 2 2" xfId="3804"/>
    <cellStyle name="20% - Акцент5 29 2 3" xfId="3805"/>
    <cellStyle name="20% - Акцент5 29 3" xfId="3806"/>
    <cellStyle name="20% - Акцент5 29 3 2" xfId="3807"/>
    <cellStyle name="20% - Акцент5 29 3 3" xfId="3808"/>
    <cellStyle name="20% - Акцент5 29 4" xfId="3809"/>
    <cellStyle name="20% - Акцент5 29 5" xfId="3810"/>
    <cellStyle name="20% - Акцент5 29 6" xfId="3811"/>
    <cellStyle name="20% - Акцент5 3" xfId="3812"/>
    <cellStyle name="20% - Акцент5 3 2" xfId="3813"/>
    <cellStyle name="20% - Акцент5 3 3" xfId="3814"/>
    <cellStyle name="20% - Акцент5 3 4" xfId="3815"/>
    <cellStyle name="20% - Акцент5 3_46EE.2011(v1.0)" xfId="3816"/>
    <cellStyle name="20% - Акцент5 30" xfId="3817"/>
    <cellStyle name="20% - Акцент5 30 2" xfId="3818"/>
    <cellStyle name="20% - Акцент5 30 2 2" xfId="3819"/>
    <cellStyle name="20% - Акцент5 30 2 3" xfId="3820"/>
    <cellStyle name="20% - Акцент5 30 3" xfId="3821"/>
    <cellStyle name="20% - Акцент5 30 3 2" xfId="3822"/>
    <cellStyle name="20% - Акцент5 30 3 3" xfId="3823"/>
    <cellStyle name="20% - Акцент5 30 4" xfId="3824"/>
    <cellStyle name="20% - Акцент5 30 5" xfId="3825"/>
    <cellStyle name="20% - Акцент5 30 6" xfId="3826"/>
    <cellStyle name="20% - Акцент5 31" xfId="3827"/>
    <cellStyle name="20% - Акцент5 31 2" xfId="3828"/>
    <cellStyle name="20% - Акцент5 31 2 2" xfId="3829"/>
    <cellStyle name="20% - Акцент5 31 2 3" xfId="3830"/>
    <cellStyle name="20% - Акцент5 31 3" xfId="3831"/>
    <cellStyle name="20% - Акцент5 31 3 2" xfId="3832"/>
    <cellStyle name="20% - Акцент5 31 3 3" xfId="3833"/>
    <cellStyle name="20% - Акцент5 31 4" xfId="3834"/>
    <cellStyle name="20% - Акцент5 31 5" xfId="3835"/>
    <cellStyle name="20% - Акцент5 31 6" xfId="3836"/>
    <cellStyle name="20% - Акцент5 32" xfId="3837"/>
    <cellStyle name="20% - Акцент5 32 2" xfId="3838"/>
    <cellStyle name="20% - Акцент5 32 2 2" xfId="3839"/>
    <cellStyle name="20% - Акцент5 32 2 3" xfId="3840"/>
    <cellStyle name="20% - Акцент5 32 3" xfId="3841"/>
    <cellStyle name="20% - Акцент5 32 3 2" xfId="3842"/>
    <cellStyle name="20% - Акцент5 32 3 3" xfId="3843"/>
    <cellStyle name="20% - Акцент5 32 4" xfId="3844"/>
    <cellStyle name="20% - Акцент5 32 5" xfId="3845"/>
    <cellStyle name="20% - Акцент5 32 6" xfId="3846"/>
    <cellStyle name="20% - Акцент5 33" xfId="3847"/>
    <cellStyle name="20% - Акцент5 33 2" xfId="3848"/>
    <cellStyle name="20% - Акцент5 33 2 2" xfId="3849"/>
    <cellStyle name="20% - Акцент5 33 2 3" xfId="3850"/>
    <cellStyle name="20% - Акцент5 33 3" xfId="3851"/>
    <cellStyle name="20% - Акцент5 33 3 2" xfId="3852"/>
    <cellStyle name="20% - Акцент5 33 3 3" xfId="3853"/>
    <cellStyle name="20% - Акцент5 33 4" xfId="3854"/>
    <cellStyle name="20% - Акцент5 33 5" xfId="3855"/>
    <cellStyle name="20% - Акцент5 33 6" xfId="3856"/>
    <cellStyle name="20% - Акцент5 34" xfId="3857"/>
    <cellStyle name="20% - Акцент5 34 2" xfId="3858"/>
    <cellStyle name="20% - Акцент5 34 2 2" xfId="3859"/>
    <cellStyle name="20% - Акцент5 34 2 3" xfId="3860"/>
    <cellStyle name="20% - Акцент5 34 3" xfId="3861"/>
    <cellStyle name="20% - Акцент5 34 3 2" xfId="3862"/>
    <cellStyle name="20% - Акцент5 34 3 3" xfId="3863"/>
    <cellStyle name="20% - Акцент5 34 4" xfId="3864"/>
    <cellStyle name="20% - Акцент5 34 5" xfId="3865"/>
    <cellStyle name="20% - Акцент5 34 6" xfId="3866"/>
    <cellStyle name="20% - Акцент5 35" xfId="3867"/>
    <cellStyle name="20% - Акцент5 35 2" xfId="3868"/>
    <cellStyle name="20% - Акцент5 35 2 2" xfId="3869"/>
    <cellStyle name="20% - Акцент5 35 2 3" xfId="3870"/>
    <cellStyle name="20% - Акцент5 35 3" xfId="3871"/>
    <cellStyle name="20% - Акцент5 35 3 2" xfId="3872"/>
    <cellStyle name="20% - Акцент5 35 3 3" xfId="3873"/>
    <cellStyle name="20% - Акцент5 35 4" xfId="3874"/>
    <cellStyle name="20% - Акцент5 35 5" xfId="3875"/>
    <cellStyle name="20% - Акцент5 35 6" xfId="3876"/>
    <cellStyle name="20% - Акцент5 36" xfId="3877"/>
    <cellStyle name="20% - Акцент5 36 2" xfId="3878"/>
    <cellStyle name="20% - Акцент5 36 3" xfId="3879"/>
    <cellStyle name="20% - Акцент5 36 4" xfId="3880"/>
    <cellStyle name="20% - Акцент5 37" xfId="3881"/>
    <cellStyle name="20% - Акцент5 37 2" xfId="3882"/>
    <cellStyle name="20% - Акцент5 37 3" xfId="3883"/>
    <cellStyle name="20% - Акцент5 37 4" xfId="3884"/>
    <cellStyle name="20% - Акцент5 38" xfId="3885"/>
    <cellStyle name="20% - Акцент5 38 2" xfId="3886"/>
    <cellStyle name="20% - Акцент5 38 3" xfId="3887"/>
    <cellStyle name="20% - Акцент5 38 4" xfId="3888"/>
    <cellStyle name="20% - Акцент5 39" xfId="3889"/>
    <cellStyle name="20% - Акцент5 39 2" xfId="3890"/>
    <cellStyle name="20% - Акцент5 39 3" xfId="3891"/>
    <cellStyle name="20% - Акцент5 39 4" xfId="3892"/>
    <cellStyle name="20% - Акцент5 4" xfId="3893"/>
    <cellStyle name="20% - Акцент5 4 2" xfId="3894"/>
    <cellStyle name="20% - Акцент5 4 3" xfId="3895"/>
    <cellStyle name="20% - Акцент5 4 4" xfId="3896"/>
    <cellStyle name="20% - Акцент5 4_46EE.2011(v1.0)" xfId="3897"/>
    <cellStyle name="20% - Акцент5 40" xfId="3898"/>
    <cellStyle name="20% - Акцент5 40 2" xfId="3899"/>
    <cellStyle name="20% - Акцент5 40 3" xfId="3900"/>
    <cellStyle name="20% - Акцент5 40 4" xfId="3901"/>
    <cellStyle name="20% - Акцент5 41" xfId="3902"/>
    <cellStyle name="20% - Акцент5 41 2" xfId="3903"/>
    <cellStyle name="20% - Акцент5 41 3" xfId="3904"/>
    <cellStyle name="20% - Акцент5 41 4" xfId="3905"/>
    <cellStyle name="20% - Акцент5 42" xfId="3906"/>
    <cellStyle name="20% - Акцент5 42 2" xfId="3907"/>
    <cellStyle name="20% - Акцент5 42 3" xfId="3908"/>
    <cellStyle name="20% - Акцент5 42 4" xfId="3909"/>
    <cellStyle name="20% - Акцент5 43" xfId="3910"/>
    <cellStyle name="20% - Акцент5 43 2" xfId="3911"/>
    <cellStyle name="20% - Акцент5 43 3" xfId="3912"/>
    <cellStyle name="20% - Акцент5 43 4" xfId="3913"/>
    <cellStyle name="20% - Акцент5 44" xfId="3914"/>
    <cellStyle name="20% - Акцент5 44 2" xfId="3915"/>
    <cellStyle name="20% - Акцент5 44 3" xfId="3916"/>
    <cellStyle name="20% - Акцент5 44 4" xfId="3917"/>
    <cellStyle name="20% - Акцент5 45" xfId="3918"/>
    <cellStyle name="20% - Акцент5 45 2" xfId="3919"/>
    <cellStyle name="20% - Акцент5 45 3" xfId="3920"/>
    <cellStyle name="20% - Акцент5 45 4" xfId="3921"/>
    <cellStyle name="20% - Акцент5 46" xfId="3922"/>
    <cellStyle name="20% - Акцент5 46 2" xfId="3923"/>
    <cellStyle name="20% - Акцент5 46 3" xfId="3924"/>
    <cellStyle name="20% - Акцент5 46 4" xfId="3925"/>
    <cellStyle name="20% - Акцент5 47" xfId="3926"/>
    <cellStyle name="20% - Акцент5 47 2" xfId="3927"/>
    <cellStyle name="20% - Акцент5 47 3" xfId="3928"/>
    <cellStyle name="20% - Акцент5 47 4" xfId="3929"/>
    <cellStyle name="20% - Акцент5 48" xfId="3930"/>
    <cellStyle name="20% - Акцент5 48 2" xfId="3931"/>
    <cellStyle name="20% - Акцент5 48 3" xfId="3932"/>
    <cellStyle name="20% - Акцент5 48 4" xfId="3933"/>
    <cellStyle name="20% - Акцент5 49" xfId="3934"/>
    <cellStyle name="20% - Акцент5 49 2" xfId="3935"/>
    <cellStyle name="20% - Акцент5 49 3" xfId="3936"/>
    <cellStyle name="20% - Акцент5 49 4" xfId="3937"/>
    <cellStyle name="20% - Акцент5 5" xfId="3938"/>
    <cellStyle name="20% - Акцент5 5 2" xfId="3939"/>
    <cellStyle name="20% - Акцент5 5 3" xfId="3940"/>
    <cellStyle name="20% - Акцент5 5 3 2" xfId="3941"/>
    <cellStyle name="20% - Акцент5 5 4" xfId="3942"/>
    <cellStyle name="20% - Акцент5 5_46EE.2011(v1.0)" xfId="3943"/>
    <cellStyle name="20% - Акцент5 50" xfId="3944"/>
    <cellStyle name="20% - Акцент5 50 2" xfId="3945"/>
    <cellStyle name="20% - Акцент5 50 3" xfId="3946"/>
    <cellStyle name="20% - Акцент5 50 4" xfId="3947"/>
    <cellStyle name="20% - Акцент5 51" xfId="3948"/>
    <cellStyle name="20% - Акцент5 51 2" xfId="3949"/>
    <cellStyle name="20% - Акцент5 51 3" xfId="3950"/>
    <cellStyle name="20% - Акцент5 51 4" xfId="3951"/>
    <cellStyle name="20% - Акцент5 52" xfId="3952"/>
    <cellStyle name="20% - Акцент5 52 2" xfId="3953"/>
    <cellStyle name="20% - Акцент5 52 3" xfId="3954"/>
    <cellStyle name="20% - Акцент5 53" xfId="3955"/>
    <cellStyle name="20% - Акцент5 53 2" xfId="3956"/>
    <cellStyle name="20% - Акцент5 53 3" xfId="3957"/>
    <cellStyle name="20% - Акцент5 54" xfId="3958"/>
    <cellStyle name="20% - Акцент5 54 2" xfId="3959"/>
    <cellStyle name="20% - Акцент5 54 3" xfId="3960"/>
    <cellStyle name="20% - Акцент5 55" xfId="3961"/>
    <cellStyle name="20% - Акцент5 55 2" xfId="3962"/>
    <cellStyle name="20% - Акцент5 55 3" xfId="3963"/>
    <cellStyle name="20% - Акцент5 56" xfId="3964"/>
    <cellStyle name="20% - Акцент5 56 2" xfId="3965"/>
    <cellStyle name="20% - Акцент5 56 3" xfId="3966"/>
    <cellStyle name="20% - Акцент5 57" xfId="3967"/>
    <cellStyle name="20% - Акцент5 57 2" xfId="3968"/>
    <cellStyle name="20% - Акцент5 57 3" xfId="3969"/>
    <cellStyle name="20% - Акцент5 6" xfId="3970"/>
    <cellStyle name="20% - Акцент5 6 2" xfId="3971"/>
    <cellStyle name="20% - Акцент5 6 2 2" xfId="3972"/>
    <cellStyle name="20% - Акцент5 6 3" xfId="3973"/>
    <cellStyle name="20% - Акцент5 6 3 2" xfId="3974"/>
    <cellStyle name="20% - Акцент5 6 4" xfId="3975"/>
    <cellStyle name="20% - Акцент5 6 5" xfId="3976"/>
    <cellStyle name="20% - Акцент5 6_46EE.2011(v1.0)" xfId="3977"/>
    <cellStyle name="20% - Акцент5 7" xfId="3978"/>
    <cellStyle name="20% - Акцент5 7 2" xfId="3979"/>
    <cellStyle name="20% - Акцент5 7 3" xfId="3980"/>
    <cellStyle name="20% - Акцент5 7 3 2" xfId="3981"/>
    <cellStyle name="20% - Акцент5 7 4" xfId="3982"/>
    <cellStyle name="20% - Акцент5 7_46EE.2011(v1.0)" xfId="3983"/>
    <cellStyle name="20% - Акцент5 8" xfId="3984"/>
    <cellStyle name="20% - Акцент5 8 2" xfId="3985"/>
    <cellStyle name="20% - Акцент5 8 3" xfId="3986"/>
    <cellStyle name="20% - Акцент5 8 3 2" xfId="3987"/>
    <cellStyle name="20% - Акцент5 8 4" xfId="3988"/>
    <cellStyle name="20% - Акцент5 8_46EE.2011(v1.0)" xfId="3989"/>
    <cellStyle name="20% - Акцент5 9" xfId="3990"/>
    <cellStyle name="20% - Акцент5 9 2" xfId="3991"/>
    <cellStyle name="20% - Акцент5 9 2 2" xfId="3992"/>
    <cellStyle name="20% - Акцент5 9 3" xfId="3993"/>
    <cellStyle name="20% - Акцент5 9 3 2" xfId="3994"/>
    <cellStyle name="20% - Акцент5 9 4" xfId="3995"/>
    <cellStyle name="20% - Акцент5 9 4 2" xfId="3996"/>
    <cellStyle name="20% - Акцент5 9_46EE.2011(v1.0)" xfId="3997"/>
    <cellStyle name="20% - Акцент6 10" xfId="3998"/>
    <cellStyle name="20% - Акцент6 11" xfId="3999"/>
    <cellStyle name="20% - Акцент6 12" xfId="4000"/>
    <cellStyle name="20% - Акцент6 13" xfId="4001"/>
    <cellStyle name="20% - Акцент6 14" xfId="4002"/>
    <cellStyle name="20% - Акцент6 14 2" xfId="4003"/>
    <cellStyle name="20% - Акцент6 14 2 2" xfId="4004"/>
    <cellStyle name="20% - Акцент6 14 2 3" xfId="4005"/>
    <cellStyle name="20% - Акцент6 14 3" xfId="4006"/>
    <cellStyle name="20% - Акцент6 14 3 2" xfId="4007"/>
    <cellStyle name="20% - Акцент6 14 3 3" xfId="4008"/>
    <cellStyle name="20% - Акцент6 14 4" xfId="4009"/>
    <cellStyle name="20% - Акцент6 14 5" xfId="4010"/>
    <cellStyle name="20% - Акцент6 14 6" xfId="4011"/>
    <cellStyle name="20% - Акцент6 15" xfId="4012"/>
    <cellStyle name="20% - Акцент6 15 2" xfId="4013"/>
    <cellStyle name="20% - Акцент6 15 2 2" xfId="4014"/>
    <cellStyle name="20% - Акцент6 15 2 3" xfId="4015"/>
    <cellStyle name="20% - Акцент6 15 3" xfId="4016"/>
    <cellStyle name="20% - Акцент6 15 3 2" xfId="4017"/>
    <cellStyle name="20% - Акцент6 15 3 3" xfId="4018"/>
    <cellStyle name="20% - Акцент6 15 4" xfId="4019"/>
    <cellStyle name="20% - Акцент6 15 5" xfId="4020"/>
    <cellStyle name="20% - Акцент6 15 6" xfId="4021"/>
    <cellStyle name="20% - Акцент6 16" xfId="4022"/>
    <cellStyle name="20% - Акцент6 16 2" xfId="4023"/>
    <cellStyle name="20% - Акцент6 16 2 2" xfId="4024"/>
    <cellStyle name="20% - Акцент6 16 2 3" xfId="4025"/>
    <cellStyle name="20% - Акцент6 16 3" xfId="4026"/>
    <cellStyle name="20% - Акцент6 16 3 2" xfId="4027"/>
    <cellStyle name="20% - Акцент6 16 3 3" xfId="4028"/>
    <cellStyle name="20% - Акцент6 16 4" xfId="4029"/>
    <cellStyle name="20% - Акцент6 16 5" xfId="4030"/>
    <cellStyle name="20% - Акцент6 16 6" xfId="4031"/>
    <cellStyle name="20% - Акцент6 17" xfId="4032"/>
    <cellStyle name="20% - Акцент6 17 2" xfId="4033"/>
    <cellStyle name="20% - Акцент6 17 2 2" xfId="4034"/>
    <cellStyle name="20% - Акцент6 17 2 3" xfId="4035"/>
    <cellStyle name="20% - Акцент6 17 3" xfId="4036"/>
    <cellStyle name="20% - Акцент6 17 3 2" xfId="4037"/>
    <cellStyle name="20% - Акцент6 17 3 3" xfId="4038"/>
    <cellStyle name="20% - Акцент6 17 4" xfId="4039"/>
    <cellStyle name="20% - Акцент6 17 5" xfId="4040"/>
    <cellStyle name="20% - Акцент6 17 6" xfId="4041"/>
    <cellStyle name="20% - Акцент6 18" xfId="4042"/>
    <cellStyle name="20% - Акцент6 18 2" xfId="4043"/>
    <cellStyle name="20% - Акцент6 18 2 2" xfId="4044"/>
    <cellStyle name="20% - Акцент6 18 2 3" xfId="4045"/>
    <cellStyle name="20% - Акцент6 18 3" xfId="4046"/>
    <cellStyle name="20% - Акцент6 18 3 2" xfId="4047"/>
    <cellStyle name="20% - Акцент6 18 3 3" xfId="4048"/>
    <cellStyle name="20% - Акцент6 18 4" xfId="4049"/>
    <cellStyle name="20% - Акцент6 18 5" xfId="4050"/>
    <cellStyle name="20% - Акцент6 18 6" xfId="4051"/>
    <cellStyle name="20% - Акцент6 19" xfId="4052"/>
    <cellStyle name="20% - Акцент6 19 2" xfId="4053"/>
    <cellStyle name="20% - Акцент6 19 2 2" xfId="4054"/>
    <cellStyle name="20% - Акцент6 19 2 3" xfId="4055"/>
    <cellStyle name="20% - Акцент6 19 3" xfId="4056"/>
    <cellStyle name="20% - Акцент6 19 3 2" xfId="4057"/>
    <cellStyle name="20% - Акцент6 19 3 3" xfId="4058"/>
    <cellStyle name="20% - Акцент6 19 4" xfId="4059"/>
    <cellStyle name="20% - Акцент6 19 5" xfId="4060"/>
    <cellStyle name="20% - Акцент6 19 6" xfId="4061"/>
    <cellStyle name="20% - Акцент6 2" xfId="4062"/>
    <cellStyle name="20% - Акцент6 2 2" xfId="4063"/>
    <cellStyle name="20% - Акцент6 2 2 2" xfId="4064"/>
    <cellStyle name="20% - Акцент6 2 2 3" xfId="4065"/>
    <cellStyle name="20% - Акцент6 2 3" xfId="4066"/>
    <cellStyle name="20% - Акцент6 2 3 2" xfId="4067"/>
    <cellStyle name="20% - Акцент6 2 4" xfId="4068"/>
    <cellStyle name="20% - Акцент6 2_46EE.2011(v1.0)" xfId="4069"/>
    <cellStyle name="20% - Акцент6 20" xfId="4070"/>
    <cellStyle name="20% - Акцент6 20 2" xfId="4071"/>
    <cellStyle name="20% - Акцент6 20 2 2" xfId="4072"/>
    <cellStyle name="20% - Акцент6 20 2 3" xfId="4073"/>
    <cellStyle name="20% - Акцент6 20 3" xfId="4074"/>
    <cellStyle name="20% - Акцент6 20 3 2" xfId="4075"/>
    <cellStyle name="20% - Акцент6 20 3 3" xfId="4076"/>
    <cellStyle name="20% - Акцент6 20 4" xfId="4077"/>
    <cellStyle name="20% - Акцент6 20 5" xfId="4078"/>
    <cellStyle name="20% - Акцент6 20 6" xfId="4079"/>
    <cellStyle name="20% - Акцент6 21" xfId="4080"/>
    <cellStyle name="20% - Акцент6 21 2" xfId="4081"/>
    <cellStyle name="20% - Акцент6 21 2 2" xfId="4082"/>
    <cellStyle name="20% - Акцент6 21 2 3" xfId="4083"/>
    <cellStyle name="20% - Акцент6 21 3" xfId="4084"/>
    <cellStyle name="20% - Акцент6 21 3 2" xfId="4085"/>
    <cellStyle name="20% - Акцент6 21 3 3" xfId="4086"/>
    <cellStyle name="20% - Акцент6 21 4" xfId="4087"/>
    <cellStyle name="20% - Акцент6 21 5" xfId="4088"/>
    <cellStyle name="20% - Акцент6 21 6" xfId="4089"/>
    <cellStyle name="20% - Акцент6 22" xfId="4090"/>
    <cellStyle name="20% - Акцент6 22 2" xfId="4091"/>
    <cellStyle name="20% - Акцент6 22 2 2" xfId="4092"/>
    <cellStyle name="20% - Акцент6 22 2 3" xfId="4093"/>
    <cellStyle name="20% - Акцент6 22 3" xfId="4094"/>
    <cellStyle name="20% - Акцент6 22 3 2" xfId="4095"/>
    <cellStyle name="20% - Акцент6 22 3 3" xfId="4096"/>
    <cellStyle name="20% - Акцент6 22 4" xfId="4097"/>
    <cellStyle name="20% - Акцент6 22 5" xfId="4098"/>
    <cellStyle name="20% - Акцент6 22 6" xfId="4099"/>
    <cellStyle name="20% - Акцент6 23" xfId="4100"/>
    <cellStyle name="20% - Акцент6 23 2" xfId="4101"/>
    <cellStyle name="20% - Акцент6 23 2 2" xfId="4102"/>
    <cellStyle name="20% - Акцент6 23 2 3" xfId="4103"/>
    <cellStyle name="20% - Акцент6 23 3" xfId="4104"/>
    <cellStyle name="20% - Акцент6 23 3 2" xfId="4105"/>
    <cellStyle name="20% - Акцент6 23 3 3" xfId="4106"/>
    <cellStyle name="20% - Акцент6 23 4" xfId="4107"/>
    <cellStyle name="20% - Акцент6 23 5" xfId="4108"/>
    <cellStyle name="20% - Акцент6 23 6" xfId="4109"/>
    <cellStyle name="20% - Акцент6 24" xfId="4110"/>
    <cellStyle name="20% - Акцент6 24 2" xfId="4111"/>
    <cellStyle name="20% - Акцент6 24 2 2" xfId="4112"/>
    <cellStyle name="20% - Акцент6 24 2 3" xfId="4113"/>
    <cellStyle name="20% - Акцент6 24 3" xfId="4114"/>
    <cellStyle name="20% - Акцент6 24 3 2" xfId="4115"/>
    <cellStyle name="20% - Акцент6 24 3 3" xfId="4116"/>
    <cellStyle name="20% - Акцент6 24 4" xfId="4117"/>
    <cellStyle name="20% - Акцент6 24 5" xfId="4118"/>
    <cellStyle name="20% - Акцент6 24 6" xfId="4119"/>
    <cellStyle name="20% - Акцент6 25" xfId="4120"/>
    <cellStyle name="20% - Акцент6 25 2" xfId="4121"/>
    <cellStyle name="20% - Акцент6 25 2 2" xfId="4122"/>
    <cellStyle name="20% - Акцент6 25 2 3" xfId="4123"/>
    <cellStyle name="20% - Акцент6 25 3" xfId="4124"/>
    <cellStyle name="20% - Акцент6 25 3 2" xfId="4125"/>
    <cellStyle name="20% - Акцент6 25 3 3" xfId="4126"/>
    <cellStyle name="20% - Акцент6 25 4" xfId="4127"/>
    <cellStyle name="20% - Акцент6 25 5" xfId="4128"/>
    <cellStyle name="20% - Акцент6 25 6" xfId="4129"/>
    <cellStyle name="20% - Акцент6 26" xfId="4130"/>
    <cellStyle name="20% - Акцент6 26 2" xfId="4131"/>
    <cellStyle name="20% - Акцент6 26 2 2" xfId="4132"/>
    <cellStyle name="20% - Акцент6 26 2 3" xfId="4133"/>
    <cellStyle name="20% - Акцент6 26 3" xfId="4134"/>
    <cellStyle name="20% - Акцент6 26 3 2" xfId="4135"/>
    <cellStyle name="20% - Акцент6 26 3 3" xfId="4136"/>
    <cellStyle name="20% - Акцент6 26 4" xfId="4137"/>
    <cellStyle name="20% - Акцент6 26 5" xfId="4138"/>
    <cellStyle name="20% - Акцент6 26 6" xfId="4139"/>
    <cellStyle name="20% - Акцент6 27" xfId="4140"/>
    <cellStyle name="20% - Акцент6 27 2" xfId="4141"/>
    <cellStyle name="20% - Акцент6 27 2 2" xfId="4142"/>
    <cellStyle name="20% - Акцент6 27 2 3" xfId="4143"/>
    <cellStyle name="20% - Акцент6 27 3" xfId="4144"/>
    <cellStyle name="20% - Акцент6 27 3 2" xfId="4145"/>
    <cellStyle name="20% - Акцент6 27 3 3" xfId="4146"/>
    <cellStyle name="20% - Акцент6 27 4" xfId="4147"/>
    <cellStyle name="20% - Акцент6 27 5" xfId="4148"/>
    <cellStyle name="20% - Акцент6 27 6" xfId="4149"/>
    <cellStyle name="20% - Акцент6 28" xfId="4150"/>
    <cellStyle name="20% - Акцент6 28 2" xfId="4151"/>
    <cellStyle name="20% - Акцент6 28 2 2" xfId="4152"/>
    <cellStyle name="20% - Акцент6 28 2 3" xfId="4153"/>
    <cellStyle name="20% - Акцент6 28 3" xfId="4154"/>
    <cellStyle name="20% - Акцент6 28 3 2" xfId="4155"/>
    <cellStyle name="20% - Акцент6 28 3 3" xfId="4156"/>
    <cellStyle name="20% - Акцент6 28 4" xfId="4157"/>
    <cellStyle name="20% - Акцент6 28 5" xfId="4158"/>
    <cellStyle name="20% - Акцент6 28 6" xfId="4159"/>
    <cellStyle name="20% - Акцент6 29" xfId="4160"/>
    <cellStyle name="20% - Акцент6 29 2" xfId="4161"/>
    <cellStyle name="20% - Акцент6 29 2 2" xfId="4162"/>
    <cellStyle name="20% - Акцент6 29 2 3" xfId="4163"/>
    <cellStyle name="20% - Акцент6 29 3" xfId="4164"/>
    <cellStyle name="20% - Акцент6 29 3 2" xfId="4165"/>
    <cellStyle name="20% - Акцент6 29 3 3" xfId="4166"/>
    <cellStyle name="20% - Акцент6 29 4" xfId="4167"/>
    <cellStyle name="20% - Акцент6 29 5" xfId="4168"/>
    <cellStyle name="20% - Акцент6 29 6" xfId="4169"/>
    <cellStyle name="20% - Акцент6 3" xfId="4170"/>
    <cellStyle name="20% - Акцент6 3 2" xfId="4171"/>
    <cellStyle name="20% - Акцент6 3 3" xfId="4172"/>
    <cellStyle name="20% - Акцент6 3 4" xfId="4173"/>
    <cellStyle name="20% - Акцент6 3_46EE.2011(v1.0)" xfId="4174"/>
    <cellStyle name="20% - Акцент6 30" xfId="4175"/>
    <cellStyle name="20% - Акцент6 30 2" xfId="4176"/>
    <cellStyle name="20% - Акцент6 30 2 2" xfId="4177"/>
    <cellStyle name="20% - Акцент6 30 2 3" xfId="4178"/>
    <cellStyle name="20% - Акцент6 30 3" xfId="4179"/>
    <cellStyle name="20% - Акцент6 30 3 2" xfId="4180"/>
    <cellStyle name="20% - Акцент6 30 3 3" xfId="4181"/>
    <cellStyle name="20% - Акцент6 30 4" xfId="4182"/>
    <cellStyle name="20% - Акцент6 30 5" xfId="4183"/>
    <cellStyle name="20% - Акцент6 30 6" xfId="4184"/>
    <cellStyle name="20% - Акцент6 31" xfId="4185"/>
    <cellStyle name="20% - Акцент6 31 2" xfId="4186"/>
    <cellStyle name="20% - Акцент6 31 2 2" xfId="4187"/>
    <cellStyle name="20% - Акцент6 31 2 3" xfId="4188"/>
    <cellStyle name="20% - Акцент6 31 3" xfId="4189"/>
    <cellStyle name="20% - Акцент6 31 3 2" xfId="4190"/>
    <cellStyle name="20% - Акцент6 31 3 3" xfId="4191"/>
    <cellStyle name="20% - Акцент6 31 4" xfId="4192"/>
    <cellStyle name="20% - Акцент6 31 5" xfId="4193"/>
    <cellStyle name="20% - Акцент6 31 6" xfId="4194"/>
    <cellStyle name="20% - Акцент6 32" xfId="4195"/>
    <cellStyle name="20% - Акцент6 32 2" xfId="4196"/>
    <cellStyle name="20% - Акцент6 32 2 2" xfId="4197"/>
    <cellStyle name="20% - Акцент6 32 2 3" xfId="4198"/>
    <cellStyle name="20% - Акцент6 32 3" xfId="4199"/>
    <cellStyle name="20% - Акцент6 32 3 2" xfId="4200"/>
    <cellStyle name="20% - Акцент6 32 3 3" xfId="4201"/>
    <cellStyle name="20% - Акцент6 32 4" xfId="4202"/>
    <cellStyle name="20% - Акцент6 32 5" xfId="4203"/>
    <cellStyle name="20% - Акцент6 32 6" xfId="4204"/>
    <cellStyle name="20% - Акцент6 33" xfId="4205"/>
    <cellStyle name="20% - Акцент6 33 2" xfId="4206"/>
    <cellStyle name="20% - Акцент6 33 2 2" xfId="4207"/>
    <cellStyle name="20% - Акцент6 33 2 3" xfId="4208"/>
    <cellStyle name="20% - Акцент6 33 3" xfId="4209"/>
    <cellStyle name="20% - Акцент6 33 3 2" xfId="4210"/>
    <cellStyle name="20% - Акцент6 33 3 3" xfId="4211"/>
    <cellStyle name="20% - Акцент6 33 4" xfId="4212"/>
    <cellStyle name="20% - Акцент6 33 5" xfId="4213"/>
    <cellStyle name="20% - Акцент6 33 6" xfId="4214"/>
    <cellStyle name="20% - Акцент6 34" xfId="4215"/>
    <cellStyle name="20% - Акцент6 34 2" xfId="4216"/>
    <cellStyle name="20% - Акцент6 34 2 2" xfId="4217"/>
    <cellStyle name="20% - Акцент6 34 2 3" xfId="4218"/>
    <cellStyle name="20% - Акцент6 34 3" xfId="4219"/>
    <cellStyle name="20% - Акцент6 34 3 2" xfId="4220"/>
    <cellStyle name="20% - Акцент6 34 3 3" xfId="4221"/>
    <cellStyle name="20% - Акцент6 34 4" xfId="4222"/>
    <cellStyle name="20% - Акцент6 34 5" xfId="4223"/>
    <cellStyle name="20% - Акцент6 34 6" xfId="4224"/>
    <cellStyle name="20% - Акцент6 35" xfId="4225"/>
    <cellStyle name="20% - Акцент6 35 2" xfId="4226"/>
    <cellStyle name="20% - Акцент6 35 2 2" xfId="4227"/>
    <cellStyle name="20% - Акцент6 35 2 3" xfId="4228"/>
    <cellStyle name="20% - Акцент6 35 3" xfId="4229"/>
    <cellStyle name="20% - Акцент6 35 3 2" xfId="4230"/>
    <cellStyle name="20% - Акцент6 35 3 3" xfId="4231"/>
    <cellStyle name="20% - Акцент6 35 4" xfId="4232"/>
    <cellStyle name="20% - Акцент6 35 5" xfId="4233"/>
    <cellStyle name="20% - Акцент6 35 6" xfId="4234"/>
    <cellStyle name="20% - Акцент6 36" xfId="4235"/>
    <cellStyle name="20% - Акцент6 36 2" xfId="4236"/>
    <cellStyle name="20% - Акцент6 36 3" xfId="4237"/>
    <cellStyle name="20% - Акцент6 36 4" xfId="4238"/>
    <cellStyle name="20% - Акцент6 37" xfId="4239"/>
    <cellStyle name="20% - Акцент6 37 2" xfId="4240"/>
    <cellStyle name="20% - Акцент6 37 3" xfId="4241"/>
    <cellStyle name="20% - Акцент6 37 4" xfId="4242"/>
    <cellStyle name="20% - Акцент6 38" xfId="4243"/>
    <cellStyle name="20% - Акцент6 38 2" xfId="4244"/>
    <cellStyle name="20% - Акцент6 38 3" xfId="4245"/>
    <cellStyle name="20% - Акцент6 38 4" xfId="4246"/>
    <cellStyle name="20% - Акцент6 39" xfId="4247"/>
    <cellStyle name="20% - Акцент6 39 2" xfId="4248"/>
    <cellStyle name="20% - Акцент6 39 3" xfId="4249"/>
    <cellStyle name="20% - Акцент6 39 4" xfId="4250"/>
    <cellStyle name="20% - Акцент6 4" xfId="4251"/>
    <cellStyle name="20% - Акцент6 4 2" xfId="4252"/>
    <cellStyle name="20% - Акцент6 4 3" xfId="4253"/>
    <cellStyle name="20% - Акцент6 4 4" xfId="4254"/>
    <cellStyle name="20% - Акцент6 4_46EE.2011(v1.0)" xfId="4255"/>
    <cellStyle name="20% - Акцент6 40" xfId="4256"/>
    <cellStyle name="20% - Акцент6 40 2" xfId="4257"/>
    <cellStyle name="20% - Акцент6 40 3" xfId="4258"/>
    <cellStyle name="20% - Акцент6 40 4" xfId="4259"/>
    <cellStyle name="20% - Акцент6 41" xfId="4260"/>
    <cellStyle name="20% - Акцент6 41 2" xfId="4261"/>
    <cellStyle name="20% - Акцент6 41 3" xfId="4262"/>
    <cellStyle name="20% - Акцент6 41 4" xfId="4263"/>
    <cellStyle name="20% - Акцент6 42" xfId="4264"/>
    <cellStyle name="20% - Акцент6 42 2" xfId="4265"/>
    <cellStyle name="20% - Акцент6 42 3" xfId="4266"/>
    <cellStyle name="20% - Акцент6 42 4" xfId="4267"/>
    <cellStyle name="20% - Акцент6 43" xfId="4268"/>
    <cellStyle name="20% - Акцент6 43 2" xfId="4269"/>
    <cellStyle name="20% - Акцент6 43 3" xfId="4270"/>
    <cellStyle name="20% - Акцент6 43 4" xfId="4271"/>
    <cellStyle name="20% - Акцент6 44" xfId="4272"/>
    <cellStyle name="20% - Акцент6 44 2" xfId="4273"/>
    <cellStyle name="20% - Акцент6 44 3" xfId="4274"/>
    <cellStyle name="20% - Акцент6 44 4" xfId="4275"/>
    <cellStyle name="20% - Акцент6 45" xfId="4276"/>
    <cellStyle name="20% - Акцент6 45 2" xfId="4277"/>
    <cellStyle name="20% - Акцент6 45 3" xfId="4278"/>
    <cellStyle name="20% - Акцент6 45 4" xfId="4279"/>
    <cellStyle name="20% - Акцент6 46" xfId="4280"/>
    <cellStyle name="20% - Акцент6 46 2" xfId="4281"/>
    <cellStyle name="20% - Акцент6 46 3" xfId="4282"/>
    <cellStyle name="20% - Акцент6 46 4" xfId="4283"/>
    <cellStyle name="20% - Акцент6 47" xfId="4284"/>
    <cellStyle name="20% - Акцент6 47 2" xfId="4285"/>
    <cellStyle name="20% - Акцент6 47 3" xfId="4286"/>
    <cellStyle name="20% - Акцент6 47 4" xfId="4287"/>
    <cellStyle name="20% - Акцент6 48" xfId="4288"/>
    <cellStyle name="20% - Акцент6 48 2" xfId="4289"/>
    <cellStyle name="20% - Акцент6 48 3" xfId="4290"/>
    <cellStyle name="20% - Акцент6 48 4" xfId="4291"/>
    <cellStyle name="20% - Акцент6 49" xfId="4292"/>
    <cellStyle name="20% - Акцент6 49 2" xfId="4293"/>
    <cellStyle name="20% - Акцент6 49 3" xfId="4294"/>
    <cellStyle name="20% - Акцент6 49 4" xfId="4295"/>
    <cellStyle name="20% - Акцент6 5" xfId="4296"/>
    <cellStyle name="20% - Акцент6 5 2" xfId="4297"/>
    <cellStyle name="20% - Акцент6 5 3" xfId="4298"/>
    <cellStyle name="20% - Акцент6 5 3 2" xfId="4299"/>
    <cellStyle name="20% - Акцент6 5 4" xfId="4300"/>
    <cellStyle name="20% - Акцент6 5_46EE.2011(v1.0)" xfId="4301"/>
    <cellStyle name="20% - Акцент6 50" xfId="4302"/>
    <cellStyle name="20% - Акцент6 50 2" xfId="4303"/>
    <cellStyle name="20% - Акцент6 50 3" xfId="4304"/>
    <cellStyle name="20% - Акцент6 50 4" xfId="4305"/>
    <cellStyle name="20% - Акцент6 51" xfId="4306"/>
    <cellStyle name="20% - Акцент6 51 2" xfId="4307"/>
    <cellStyle name="20% - Акцент6 51 3" xfId="4308"/>
    <cellStyle name="20% - Акцент6 51 4" xfId="4309"/>
    <cellStyle name="20% - Акцент6 52" xfId="4310"/>
    <cellStyle name="20% - Акцент6 52 2" xfId="4311"/>
    <cellStyle name="20% - Акцент6 52 3" xfId="4312"/>
    <cellStyle name="20% - Акцент6 53" xfId="4313"/>
    <cellStyle name="20% - Акцент6 53 2" xfId="4314"/>
    <cellStyle name="20% - Акцент6 53 3" xfId="4315"/>
    <cellStyle name="20% - Акцент6 54" xfId="4316"/>
    <cellStyle name="20% - Акцент6 54 2" xfId="4317"/>
    <cellStyle name="20% - Акцент6 54 3" xfId="4318"/>
    <cellStyle name="20% - Акцент6 55" xfId="4319"/>
    <cellStyle name="20% - Акцент6 55 2" xfId="4320"/>
    <cellStyle name="20% - Акцент6 55 3" xfId="4321"/>
    <cellStyle name="20% - Акцент6 56" xfId="4322"/>
    <cellStyle name="20% - Акцент6 56 2" xfId="4323"/>
    <cellStyle name="20% - Акцент6 56 3" xfId="4324"/>
    <cellStyle name="20% - Акцент6 57" xfId="4325"/>
    <cellStyle name="20% - Акцент6 57 2" xfId="4326"/>
    <cellStyle name="20% - Акцент6 57 3" xfId="4327"/>
    <cellStyle name="20% - Акцент6 6" xfId="4328"/>
    <cellStyle name="20% - Акцент6 6 2" xfId="4329"/>
    <cellStyle name="20% - Акцент6 6 2 2" xfId="4330"/>
    <cellStyle name="20% - Акцент6 6 3" xfId="4331"/>
    <cellStyle name="20% - Акцент6 6 3 2" xfId="4332"/>
    <cellStyle name="20% - Акцент6 6 4" xfId="4333"/>
    <cellStyle name="20% - Акцент6 6 5" xfId="4334"/>
    <cellStyle name="20% - Акцент6 6_46EE.2011(v1.0)" xfId="4335"/>
    <cellStyle name="20% - Акцент6 7" xfId="4336"/>
    <cellStyle name="20% - Акцент6 7 2" xfId="4337"/>
    <cellStyle name="20% - Акцент6 7 3" xfId="4338"/>
    <cellStyle name="20% - Акцент6 7 3 2" xfId="4339"/>
    <cellStyle name="20% - Акцент6 7 4" xfId="4340"/>
    <cellStyle name="20% - Акцент6 7_46EE.2011(v1.0)" xfId="4341"/>
    <cellStyle name="20% - Акцент6 8" xfId="4342"/>
    <cellStyle name="20% - Акцент6 8 2" xfId="4343"/>
    <cellStyle name="20% - Акцент6 8 3" xfId="4344"/>
    <cellStyle name="20% - Акцент6 8 3 2" xfId="4345"/>
    <cellStyle name="20% - Акцент6 8 4" xfId="4346"/>
    <cellStyle name="20% - Акцент6 8_46EE.2011(v1.0)" xfId="4347"/>
    <cellStyle name="20% - Акцент6 9" xfId="4348"/>
    <cellStyle name="20% - Акцент6 9 2" xfId="4349"/>
    <cellStyle name="20% - Акцент6 9 2 2" xfId="4350"/>
    <cellStyle name="20% - Акцент6 9 3" xfId="4351"/>
    <cellStyle name="20% - Акцент6 9 3 2" xfId="4352"/>
    <cellStyle name="20% - Акцент6 9 4" xfId="4353"/>
    <cellStyle name="20% - Акцент6 9 4 2" xfId="4354"/>
    <cellStyle name="20% - Акцент6 9_46EE.2011(v1.0)" xfId="4355"/>
    <cellStyle name="3d" xfId="4356"/>
    <cellStyle name="3d 2" xfId="4357"/>
    <cellStyle name="3d 3" xfId="4358"/>
    <cellStyle name="40% - Accent1" xfId="4359"/>
    <cellStyle name="40% - Accent1 2" xfId="4360"/>
    <cellStyle name="40% - Accent1 2 2" xfId="4361"/>
    <cellStyle name="40% - Accent1 3" xfId="4362"/>
    <cellStyle name="40% - Accent1 3 2" xfId="4363"/>
    <cellStyle name="40% - Accent1 4" xfId="4364"/>
    <cellStyle name="40% - Accent1_46EE.2011(v1.0)" xfId="4365"/>
    <cellStyle name="40% - Accent2" xfId="4366"/>
    <cellStyle name="40% - Accent2 2" xfId="4367"/>
    <cellStyle name="40% - Accent2 2 2" xfId="4368"/>
    <cellStyle name="40% - Accent2 3" xfId="4369"/>
    <cellStyle name="40% - Accent2 3 2" xfId="4370"/>
    <cellStyle name="40% - Accent2 4" xfId="4371"/>
    <cellStyle name="40% - Accent2_46EE.2011(v1.0)" xfId="4372"/>
    <cellStyle name="40% - Accent3" xfId="4373"/>
    <cellStyle name="40% - Accent3 2" xfId="4374"/>
    <cellStyle name="40% - Accent3 2 2" xfId="4375"/>
    <cellStyle name="40% - Accent3 3" xfId="4376"/>
    <cellStyle name="40% - Accent3 3 2" xfId="4377"/>
    <cellStyle name="40% - Accent3 4" xfId="4378"/>
    <cellStyle name="40% - Accent3_46EE.2011(v1.0)" xfId="4379"/>
    <cellStyle name="40% - Accent4" xfId="4380"/>
    <cellStyle name="40% - Accent4 2" xfId="4381"/>
    <cellStyle name="40% - Accent4 2 2" xfId="4382"/>
    <cellStyle name="40% - Accent4 3" xfId="4383"/>
    <cellStyle name="40% - Accent4 3 2" xfId="4384"/>
    <cellStyle name="40% - Accent4 4" xfId="4385"/>
    <cellStyle name="40% - Accent4_46EE.2011(v1.0)" xfId="4386"/>
    <cellStyle name="40% - Accent5" xfId="4387"/>
    <cellStyle name="40% - Accent5 2" xfId="4388"/>
    <cellStyle name="40% - Accent5 3" xfId="4389"/>
    <cellStyle name="40% - Accent5 4" xfId="4390"/>
    <cellStyle name="40% - Accent5_46EE.2011(v1.0)" xfId="4391"/>
    <cellStyle name="40% - Accent6" xfId="4392"/>
    <cellStyle name="40% - Accent6 2" xfId="4393"/>
    <cellStyle name="40% - Accent6 2 2" xfId="4394"/>
    <cellStyle name="40% - Accent6 3" xfId="4395"/>
    <cellStyle name="40% - Accent6 3 2" xfId="4396"/>
    <cellStyle name="40% - Accent6 4" xfId="4397"/>
    <cellStyle name="40% - Accent6_46EE.2011(v1.0)" xfId="4398"/>
    <cellStyle name="40% - Акцент1 10" xfId="4399"/>
    <cellStyle name="40% - Акцент1 11" xfId="4400"/>
    <cellStyle name="40% - Акцент1 12" xfId="4401"/>
    <cellStyle name="40% - Акцент1 13" xfId="4402"/>
    <cellStyle name="40% - Акцент1 14" xfId="4403"/>
    <cellStyle name="40% - Акцент1 14 2" xfId="4404"/>
    <cellStyle name="40% - Акцент1 14 2 2" xfId="4405"/>
    <cellStyle name="40% - Акцент1 14 2 3" xfId="4406"/>
    <cellStyle name="40% - Акцент1 14 3" xfId="4407"/>
    <cellStyle name="40% - Акцент1 14 3 2" xfId="4408"/>
    <cellStyle name="40% - Акцент1 14 3 3" xfId="4409"/>
    <cellStyle name="40% - Акцент1 14 4" xfId="4410"/>
    <cellStyle name="40% - Акцент1 14 5" xfId="4411"/>
    <cellStyle name="40% - Акцент1 14 6" xfId="4412"/>
    <cellStyle name="40% - Акцент1 15" xfId="4413"/>
    <cellStyle name="40% - Акцент1 15 2" xfId="4414"/>
    <cellStyle name="40% - Акцент1 15 2 2" xfId="4415"/>
    <cellStyle name="40% - Акцент1 15 2 3" xfId="4416"/>
    <cellStyle name="40% - Акцент1 15 3" xfId="4417"/>
    <cellStyle name="40% - Акцент1 15 3 2" xfId="4418"/>
    <cellStyle name="40% - Акцент1 15 3 3" xfId="4419"/>
    <cellStyle name="40% - Акцент1 15 4" xfId="4420"/>
    <cellStyle name="40% - Акцент1 15 5" xfId="4421"/>
    <cellStyle name="40% - Акцент1 15 6" xfId="4422"/>
    <cellStyle name="40% - Акцент1 16" xfId="4423"/>
    <cellStyle name="40% - Акцент1 16 2" xfId="4424"/>
    <cellStyle name="40% - Акцент1 16 2 2" xfId="4425"/>
    <cellStyle name="40% - Акцент1 16 2 3" xfId="4426"/>
    <cellStyle name="40% - Акцент1 16 3" xfId="4427"/>
    <cellStyle name="40% - Акцент1 16 3 2" xfId="4428"/>
    <cellStyle name="40% - Акцент1 16 3 3" xfId="4429"/>
    <cellStyle name="40% - Акцент1 16 4" xfId="4430"/>
    <cellStyle name="40% - Акцент1 16 5" xfId="4431"/>
    <cellStyle name="40% - Акцент1 16 6" xfId="4432"/>
    <cellStyle name="40% - Акцент1 17" xfId="4433"/>
    <cellStyle name="40% - Акцент1 17 2" xfId="4434"/>
    <cellStyle name="40% - Акцент1 17 2 2" xfId="4435"/>
    <cellStyle name="40% - Акцент1 17 2 3" xfId="4436"/>
    <cellStyle name="40% - Акцент1 17 3" xfId="4437"/>
    <cellStyle name="40% - Акцент1 17 3 2" xfId="4438"/>
    <cellStyle name="40% - Акцент1 17 3 3" xfId="4439"/>
    <cellStyle name="40% - Акцент1 17 4" xfId="4440"/>
    <cellStyle name="40% - Акцент1 17 5" xfId="4441"/>
    <cellStyle name="40% - Акцент1 17 6" xfId="4442"/>
    <cellStyle name="40% - Акцент1 18" xfId="4443"/>
    <cellStyle name="40% - Акцент1 18 2" xfId="4444"/>
    <cellStyle name="40% - Акцент1 18 2 2" xfId="4445"/>
    <cellStyle name="40% - Акцент1 18 2 3" xfId="4446"/>
    <cellStyle name="40% - Акцент1 18 3" xfId="4447"/>
    <cellStyle name="40% - Акцент1 18 3 2" xfId="4448"/>
    <cellStyle name="40% - Акцент1 18 3 3" xfId="4449"/>
    <cellStyle name="40% - Акцент1 18 4" xfId="4450"/>
    <cellStyle name="40% - Акцент1 18 5" xfId="4451"/>
    <cellStyle name="40% - Акцент1 18 6" xfId="4452"/>
    <cellStyle name="40% - Акцент1 19" xfId="4453"/>
    <cellStyle name="40% - Акцент1 19 2" xfId="4454"/>
    <cellStyle name="40% - Акцент1 19 2 2" xfId="4455"/>
    <cellStyle name="40% - Акцент1 19 2 3" xfId="4456"/>
    <cellStyle name="40% - Акцент1 19 3" xfId="4457"/>
    <cellStyle name="40% - Акцент1 19 3 2" xfId="4458"/>
    <cellStyle name="40% - Акцент1 19 3 3" xfId="4459"/>
    <cellStyle name="40% - Акцент1 19 4" xfId="4460"/>
    <cellStyle name="40% - Акцент1 19 5" xfId="4461"/>
    <cellStyle name="40% - Акцент1 19 6" xfId="4462"/>
    <cellStyle name="40% - Акцент1 2" xfId="4463"/>
    <cellStyle name="40% - Акцент1 2 2" xfId="4464"/>
    <cellStyle name="40% - Акцент1 2 2 2" xfId="4465"/>
    <cellStyle name="40% - Акцент1 2 2 3" xfId="4466"/>
    <cellStyle name="40% - Акцент1 2 3" xfId="4467"/>
    <cellStyle name="40% - Акцент1 2 3 2" xfId="4468"/>
    <cellStyle name="40% - Акцент1 2 4" xfId="4469"/>
    <cellStyle name="40% - Акцент1 2_46EE.2011(v1.0)" xfId="4470"/>
    <cellStyle name="40% - Акцент1 20" xfId="4471"/>
    <cellStyle name="40% - Акцент1 20 2" xfId="4472"/>
    <cellStyle name="40% - Акцент1 20 2 2" xfId="4473"/>
    <cellStyle name="40% - Акцент1 20 2 3" xfId="4474"/>
    <cellStyle name="40% - Акцент1 20 3" xfId="4475"/>
    <cellStyle name="40% - Акцент1 20 3 2" xfId="4476"/>
    <cellStyle name="40% - Акцент1 20 3 3" xfId="4477"/>
    <cellStyle name="40% - Акцент1 20 4" xfId="4478"/>
    <cellStyle name="40% - Акцент1 20 5" xfId="4479"/>
    <cellStyle name="40% - Акцент1 20 6" xfId="4480"/>
    <cellStyle name="40% - Акцент1 21" xfId="4481"/>
    <cellStyle name="40% - Акцент1 21 2" xfId="4482"/>
    <cellStyle name="40% - Акцент1 21 2 2" xfId="4483"/>
    <cellStyle name="40% - Акцент1 21 2 3" xfId="4484"/>
    <cellStyle name="40% - Акцент1 21 3" xfId="4485"/>
    <cellStyle name="40% - Акцент1 21 3 2" xfId="4486"/>
    <cellStyle name="40% - Акцент1 21 3 3" xfId="4487"/>
    <cellStyle name="40% - Акцент1 21 4" xfId="4488"/>
    <cellStyle name="40% - Акцент1 21 5" xfId="4489"/>
    <cellStyle name="40% - Акцент1 21 6" xfId="4490"/>
    <cellStyle name="40% - Акцент1 22" xfId="4491"/>
    <cellStyle name="40% - Акцент1 22 2" xfId="4492"/>
    <cellStyle name="40% - Акцент1 22 2 2" xfId="4493"/>
    <cellStyle name="40% - Акцент1 22 2 3" xfId="4494"/>
    <cellStyle name="40% - Акцент1 22 3" xfId="4495"/>
    <cellStyle name="40% - Акцент1 22 3 2" xfId="4496"/>
    <cellStyle name="40% - Акцент1 22 3 3" xfId="4497"/>
    <cellStyle name="40% - Акцент1 22 4" xfId="4498"/>
    <cellStyle name="40% - Акцент1 22 5" xfId="4499"/>
    <cellStyle name="40% - Акцент1 22 6" xfId="4500"/>
    <cellStyle name="40% - Акцент1 23" xfId="4501"/>
    <cellStyle name="40% - Акцент1 23 2" xfId="4502"/>
    <cellStyle name="40% - Акцент1 23 2 2" xfId="4503"/>
    <cellStyle name="40% - Акцент1 23 2 3" xfId="4504"/>
    <cellStyle name="40% - Акцент1 23 3" xfId="4505"/>
    <cellStyle name="40% - Акцент1 23 3 2" xfId="4506"/>
    <cellStyle name="40% - Акцент1 23 3 3" xfId="4507"/>
    <cellStyle name="40% - Акцент1 23 4" xfId="4508"/>
    <cellStyle name="40% - Акцент1 23 5" xfId="4509"/>
    <cellStyle name="40% - Акцент1 23 6" xfId="4510"/>
    <cellStyle name="40% - Акцент1 24" xfId="4511"/>
    <cellStyle name="40% - Акцент1 24 2" xfId="4512"/>
    <cellStyle name="40% - Акцент1 24 2 2" xfId="4513"/>
    <cellStyle name="40% - Акцент1 24 2 3" xfId="4514"/>
    <cellStyle name="40% - Акцент1 24 3" xfId="4515"/>
    <cellStyle name="40% - Акцент1 24 3 2" xfId="4516"/>
    <cellStyle name="40% - Акцент1 24 3 3" xfId="4517"/>
    <cellStyle name="40% - Акцент1 24 4" xfId="4518"/>
    <cellStyle name="40% - Акцент1 24 5" xfId="4519"/>
    <cellStyle name="40% - Акцент1 24 6" xfId="4520"/>
    <cellStyle name="40% - Акцент1 25" xfId="4521"/>
    <cellStyle name="40% - Акцент1 25 2" xfId="4522"/>
    <cellStyle name="40% - Акцент1 25 2 2" xfId="4523"/>
    <cellStyle name="40% - Акцент1 25 2 3" xfId="4524"/>
    <cellStyle name="40% - Акцент1 25 3" xfId="4525"/>
    <cellStyle name="40% - Акцент1 25 3 2" xfId="4526"/>
    <cellStyle name="40% - Акцент1 25 3 3" xfId="4527"/>
    <cellStyle name="40% - Акцент1 25 4" xfId="4528"/>
    <cellStyle name="40% - Акцент1 25 5" xfId="4529"/>
    <cellStyle name="40% - Акцент1 25 6" xfId="4530"/>
    <cellStyle name="40% - Акцент1 26" xfId="4531"/>
    <cellStyle name="40% - Акцент1 26 2" xfId="4532"/>
    <cellStyle name="40% - Акцент1 26 2 2" xfId="4533"/>
    <cellStyle name="40% - Акцент1 26 2 3" xfId="4534"/>
    <cellStyle name="40% - Акцент1 26 3" xfId="4535"/>
    <cellStyle name="40% - Акцент1 26 3 2" xfId="4536"/>
    <cellStyle name="40% - Акцент1 26 3 3" xfId="4537"/>
    <cellStyle name="40% - Акцент1 26 4" xfId="4538"/>
    <cellStyle name="40% - Акцент1 26 5" xfId="4539"/>
    <cellStyle name="40% - Акцент1 26 6" xfId="4540"/>
    <cellStyle name="40% - Акцент1 27" xfId="4541"/>
    <cellStyle name="40% - Акцент1 27 2" xfId="4542"/>
    <cellStyle name="40% - Акцент1 27 2 2" xfId="4543"/>
    <cellStyle name="40% - Акцент1 27 2 3" xfId="4544"/>
    <cellStyle name="40% - Акцент1 27 3" xfId="4545"/>
    <cellStyle name="40% - Акцент1 27 3 2" xfId="4546"/>
    <cellStyle name="40% - Акцент1 27 3 3" xfId="4547"/>
    <cellStyle name="40% - Акцент1 27 4" xfId="4548"/>
    <cellStyle name="40% - Акцент1 27 5" xfId="4549"/>
    <cellStyle name="40% - Акцент1 27 6" xfId="4550"/>
    <cellStyle name="40% - Акцент1 28" xfId="4551"/>
    <cellStyle name="40% - Акцент1 28 2" xfId="4552"/>
    <cellStyle name="40% - Акцент1 28 2 2" xfId="4553"/>
    <cellStyle name="40% - Акцент1 28 2 3" xfId="4554"/>
    <cellStyle name="40% - Акцент1 28 3" xfId="4555"/>
    <cellStyle name="40% - Акцент1 28 3 2" xfId="4556"/>
    <cellStyle name="40% - Акцент1 28 3 3" xfId="4557"/>
    <cellStyle name="40% - Акцент1 28 4" xfId="4558"/>
    <cellStyle name="40% - Акцент1 28 5" xfId="4559"/>
    <cellStyle name="40% - Акцент1 28 6" xfId="4560"/>
    <cellStyle name="40% - Акцент1 29" xfId="4561"/>
    <cellStyle name="40% - Акцент1 29 2" xfId="4562"/>
    <cellStyle name="40% - Акцент1 29 2 2" xfId="4563"/>
    <cellStyle name="40% - Акцент1 29 2 3" xfId="4564"/>
    <cellStyle name="40% - Акцент1 29 3" xfId="4565"/>
    <cellStyle name="40% - Акцент1 29 3 2" xfId="4566"/>
    <cellStyle name="40% - Акцент1 29 3 3" xfId="4567"/>
    <cellStyle name="40% - Акцент1 29 4" xfId="4568"/>
    <cellStyle name="40% - Акцент1 29 5" xfId="4569"/>
    <cellStyle name="40% - Акцент1 29 6" xfId="4570"/>
    <cellStyle name="40% - Акцент1 3" xfId="4571"/>
    <cellStyle name="40% - Акцент1 3 2" xfId="4572"/>
    <cellStyle name="40% - Акцент1 3 3" xfId="4573"/>
    <cellStyle name="40% - Акцент1 3 4" xfId="4574"/>
    <cellStyle name="40% - Акцент1 3_46EE.2011(v1.0)" xfId="4575"/>
    <cellStyle name="40% - Акцент1 30" xfId="4576"/>
    <cellStyle name="40% - Акцент1 30 2" xfId="4577"/>
    <cellStyle name="40% - Акцент1 30 2 2" xfId="4578"/>
    <cellStyle name="40% - Акцент1 30 2 3" xfId="4579"/>
    <cellStyle name="40% - Акцент1 30 3" xfId="4580"/>
    <cellStyle name="40% - Акцент1 30 3 2" xfId="4581"/>
    <cellStyle name="40% - Акцент1 30 3 3" xfId="4582"/>
    <cellStyle name="40% - Акцент1 30 4" xfId="4583"/>
    <cellStyle name="40% - Акцент1 30 5" xfId="4584"/>
    <cellStyle name="40% - Акцент1 30 6" xfId="4585"/>
    <cellStyle name="40% - Акцент1 31" xfId="4586"/>
    <cellStyle name="40% - Акцент1 31 2" xfId="4587"/>
    <cellStyle name="40% - Акцент1 31 2 2" xfId="4588"/>
    <cellStyle name="40% - Акцент1 31 2 3" xfId="4589"/>
    <cellStyle name="40% - Акцент1 31 3" xfId="4590"/>
    <cellStyle name="40% - Акцент1 31 3 2" xfId="4591"/>
    <cellStyle name="40% - Акцент1 31 3 3" xfId="4592"/>
    <cellStyle name="40% - Акцент1 31 4" xfId="4593"/>
    <cellStyle name="40% - Акцент1 31 5" xfId="4594"/>
    <cellStyle name="40% - Акцент1 31 6" xfId="4595"/>
    <cellStyle name="40% - Акцент1 32" xfId="4596"/>
    <cellStyle name="40% - Акцент1 32 2" xfId="4597"/>
    <cellStyle name="40% - Акцент1 32 2 2" xfId="4598"/>
    <cellStyle name="40% - Акцент1 32 2 3" xfId="4599"/>
    <cellStyle name="40% - Акцент1 32 3" xfId="4600"/>
    <cellStyle name="40% - Акцент1 32 3 2" xfId="4601"/>
    <cellStyle name="40% - Акцент1 32 3 3" xfId="4602"/>
    <cellStyle name="40% - Акцент1 32 4" xfId="4603"/>
    <cellStyle name="40% - Акцент1 32 5" xfId="4604"/>
    <cellStyle name="40% - Акцент1 32 6" xfId="4605"/>
    <cellStyle name="40% - Акцент1 33" xfId="4606"/>
    <cellStyle name="40% - Акцент1 33 2" xfId="4607"/>
    <cellStyle name="40% - Акцент1 33 2 2" xfId="4608"/>
    <cellStyle name="40% - Акцент1 33 2 3" xfId="4609"/>
    <cellStyle name="40% - Акцент1 33 3" xfId="4610"/>
    <cellStyle name="40% - Акцент1 33 3 2" xfId="4611"/>
    <cellStyle name="40% - Акцент1 33 3 3" xfId="4612"/>
    <cellStyle name="40% - Акцент1 33 4" xfId="4613"/>
    <cellStyle name="40% - Акцент1 33 5" xfId="4614"/>
    <cellStyle name="40% - Акцент1 33 6" xfId="4615"/>
    <cellStyle name="40% - Акцент1 34" xfId="4616"/>
    <cellStyle name="40% - Акцент1 34 2" xfId="4617"/>
    <cellStyle name="40% - Акцент1 34 2 2" xfId="4618"/>
    <cellStyle name="40% - Акцент1 34 2 3" xfId="4619"/>
    <cellStyle name="40% - Акцент1 34 3" xfId="4620"/>
    <cellStyle name="40% - Акцент1 34 3 2" xfId="4621"/>
    <cellStyle name="40% - Акцент1 34 3 3" xfId="4622"/>
    <cellStyle name="40% - Акцент1 34 4" xfId="4623"/>
    <cellStyle name="40% - Акцент1 34 5" xfId="4624"/>
    <cellStyle name="40% - Акцент1 34 6" xfId="4625"/>
    <cellStyle name="40% - Акцент1 35" xfId="4626"/>
    <cellStyle name="40% - Акцент1 35 2" xfId="4627"/>
    <cellStyle name="40% - Акцент1 35 2 2" xfId="4628"/>
    <cellStyle name="40% - Акцент1 35 2 3" xfId="4629"/>
    <cellStyle name="40% - Акцент1 35 3" xfId="4630"/>
    <cellStyle name="40% - Акцент1 35 3 2" xfId="4631"/>
    <cellStyle name="40% - Акцент1 35 3 3" xfId="4632"/>
    <cellStyle name="40% - Акцент1 35 4" xfId="4633"/>
    <cellStyle name="40% - Акцент1 35 5" xfId="4634"/>
    <cellStyle name="40% - Акцент1 35 6" xfId="4635"/>
    <cellStyle name="40% - Акцент1 36" xfId="4636"/>
    <cellStyle name="40% - Акцент1 36 2" xfId="4637"/>
    <cellStyle name="40% - Акцент1 36 3" xfId="4638"/>
    <cellStyle name="40% - Акцент1 36 4" xfId="4639"/>
    <cellStyle name="40% - Акцент1 37" xfId="4640"/>
    <cellStyle name="40% - Акцент1 37 2" xfId="4641"/>
    <cellStyle name="40% - Акцент1 37 3" xfId="4642"/>
    <cellStyle name="40% - Акцент1 37 4" xfId="4643"/>
    <cellStyle name="40% - Акцент1 38" xfId="4644"/>
    <cellStyle name="40% - Акцент1 38 2" xfId="4645"/>
    <cellStyle name="40% - Акцент1 38 3" xfId="4646"/>
    <cellStyle name="40% - Акцент1 38 4" xfId="4647"/>
    <cellStyle name="40% - Акцент1 39" xfId="4648"/>
    <cellStyle name="40% - Акцент1 39 2" xfId="4649"/>
    <cellStyle name="40% - Акцент1 39 3" xfId="4650"/>
    <cellStyle name="40% - Акцент1 39 4" xfId="4651"/>
    <cellStyle name="40% - Акцент1 4" xfId="4652"/>
    <cellStyle name="40% - Акцент1 4 2" xfId="4653"/>
    <cellStyle name="40% - Акцент1 4 3" xfId="4654"/>
    <cellStyle name="40% - Акцент1 4 4" xfId="4655"/>
    <cellStyle name="40% - Акцент1 4_46EE.2011(v1.0)" xfId="4656"/>
    <cellStyle name="40% - Акцент1 40" xfId="4657"/>
    <cellStyle name="40% - Акцент1 40 2" xfId="4658"/>
    <cellStyle name="40% - Акцент1 40 3" xfId="4659"/>
    <cellStyle name="40% - Акцент1 40 4" xfId="4660"/>
    <cellStyle name="40% - Акцент1 41" xfId="4661"/>
    <cellStyle name="40% - Акцент1 41 2" xfId="4662"/>
    <cellStyle name="40% - Акцент1 41 3" xfId="4663"/>
    <cellStyle name="40% - Акцент1 41 4" xfId="4664"/>
    <cellStyle name="40% - Акцент1 42" xfId="4665"/>
    <cellStyle name="40% - Акцент1 42 2" xfId="4666"/>
    <cellStyle name="40% - Акцент1 42 3" xfId="4667"/>
    <cellStyle name="40% - Акцент1 42 4" xfId="4668"/>
    <cellStyle name="40% - Акцент1 43" xfId="4669"/>
    <cellStyle name="40% - Акцент1 43 2" xfId="4670"/>
    <cellStyle name="40% - Акцент1 43 3" xfId="4671"/>
    <cellStyle name="40% - Акцент1 43 4" xfId="4672"/>
    <cellStyle name="40% - Акцент1 44" xfId="4673"/>
    <cellStyle name="40% - Акцент1 44 2" xfId="4674"/>
    <cellStyle name="40% - Акцент1 44 3" xfId="4675"/>
    <cellStyle name="40% - Акцент1 44 4" xfId="4676"/>
    <cellStyle name="40% - Акцент1 45" xfId="4677"/>
    <cellStyle name="40% - Акцент1 45 2" xfId="4678"/>
    <cellStyle name="40% - Акцент1 45 3" xfId="4679"/>
    <cellStyle name="40% - Акцент1 45 4" xfId="4680"/>
    <cellStyle name="40% - Акцент1 46" xfId="4681"/>
    <cellStyle name="40% - Акцент1 46 2" xfId="4682"/>
    <cellStyle name="40% - Акцент1 46 3" xfId="4683"/>
    <cellStyle name="40% - Акцент1 46 4" xfId="4684"/>
    <cellStyle name="40% - Акцент1 47" xfId="4685"/>
    <cellStyle name="40% - Акцент1 47 2" xfId="4686"/>
    <cellStyle name="40% - Акцент1 47 3" xfId="4687"/>
    <cellStyle name="40% - Акцент1 47 4" xfId="4688"/>
    <cellStyle name="40% - Акцент1 48" xfId="4689"/>
    <cellStyle name="40% - Акцент1 48 2" xfId="4690"/>
    <cellStyle name="40% - Акцент1 48 3" xfId="4691"/>
    <cellStyle name="40% - Акцент1 48 4" xfId="4692"/>
    <cellStyle name="40% - Акцент1 49" xfId="4693"/>
    <cellStyle name="40% - Акцент1 49 2" xfId="4694"/>
    <cellStyle name="40% - Акцент1 49 3" xfId="4695"/>
    <cellStyle name="40% - Акцент1 49 4" xfId="4696"/>
    <cellStyle name="40% - Акцент1 5" xfId="4697"/>
    <cellStyle name="40% - Акцент1 5 2" xfId="4698"/>
    <cellStyle name="40% - Акцент1 5 3" xfId="4699"/>
    <cellStyle name="40% - Акцент1 5 3 2" xfId="4700"/>
    <cellStyle name="40% - Акцент1 5 4" xfId="4701"/>
    <cellStyle name="40% - Акцент1 5_46EE.2011(v1.0)" xfId="4702"/>
    <cellStyle name="40% - Акцент1 50" xfId="4703"/>
    <cellStyle name="40% - Акцент1 50 2" xfId="4704"/>
    <cellStyle name="40% - Акцент1 50 3" xfId="4705"/>
    <cellStyle name="40% - Акцент1 50 4" xfId="4706"/>
    <cellStyle name="40% - Акцент1 51" xfId="4707"/>
    <cellStyle name="40% - Акцент1 51 2" xfId="4708"/>
    <cellStyle name="40% - Акцент1 51 3" xfId="4709"/>
    <cellStyle name="40% - Акцент1 51 4" xfId="4710"/>
    <cellStyle name="40% - Акцент1 52" xfId="4711"/>
    <cellStyle name="40% - Акцент1 52 2" xfId="4712"/>
    <cellStyle name="40% - Акцент1 52 3" xfId="4713"/>
    <cellStyle name="40% - Акцент1 53" xfId="4714"/>
    <cellStyle name="40% - Акцент1 53 2" xfId="4715"/>
    <cellStyle name="40% - Акцент1 53 3" xfId="4716"/>
    <cellStyle name="40% - Акцент1 54" xfId="4717"/>
    <cellStyle name="40% - Акцент1 54 2" xfId="4718"/>
    <cellStyle name="40% - Акцент1 54 3" xfId="4719"/>
    <cellStyle name="40% - Акцент1 55" xfId="4720"/>
    <cellStyle name="40% - Акцент1 55 2" xfId="4721"/>
    <cellStyle name="40% - Акцент1 55 3" xfId="4722"/>
    <cellStyle name="40% - Акцент1 56" xfId="4723"/>
    <cellStyle name="40% - Акцент1 56 2" xfId="4724"/>
    <cellStyle name="40% - Акцент1 56 3" xfId="4725"/>
    <cellStyle name="40% - Акцент1 57" xfId="4726"/>
    <cellStyle name="40% - Акцент1 57 2" xfId="4727"/>
    <cellStyle name="40% - Акцент1 57 3" xfId="4728"/>
    <cellStyle name="40% - Акцент1 6" xfId="4729"/>
    <cellStyle name="40% - Акцент1 6 2" xfId="4730"/>
    <cellStyle name="40% - Акцент1 6 2 2" xfId="4731"/>
    <cellStyle name="40% - Акцент1 6 3" xfId="4732"/>
    <cellStyle name="40% - Акцент1 6 3 2" xfId="4733"/>
    <cellStyle name="40% - Акцент1 6 4" xfId="4734"/>
    <cellStyle name="40% - Акцент1 6 5" xfId="4735"/>
    <cellStyle name="40% - Акцент1 6_46EE.2011(v1.0)" xfId="4736"/>
    <cellStyle name="40% - Акцент1 7" xfId="4737"/>
    <cellStyle name="40% - Акцент1 7 2" xfId="4738"/>
    <cellStyle name="40% - Акцент1 7 3" xfId="4739"/>
    <cellStyle name="40% - Акцент1 7 3 2" xfId="4740"/>
    <cellStyle name="40% - Акцент1 7 4" xfId="4741"/>
    <cellStyle name="40% - Акцент1 7_46EE.2011(v1.0)" xfId="4742"/>
    <cellStyle name="40% - Акцент1 8" xfId="4743"/>
    <cellStyle name="40% - Акцент1 8 2" xfId="4744"/>
    <cellStyle name="40% - Акцент1 8 3" xfId="4745"/>
    <cellStyle name="40% - Акцент1 8 3 2" xfId="4746"/>
    <cellStyle name="40% - Акцент1 8 4" xfId="4747"/>
    <cellStyle name="40% - Акцент1 8_46EE.2011(v1.0)" xfId="4748"/>
    <cellStyle name="40% - Акцент1 9" xfId="4749"/>
    <cellStyle name="40% - Акцент1 9 2" xfId="4750"/>
    <cellStyle name="40% - Акцент1 9 2 2" xfId="4751"/>
    <cellStyle name="40% - Акцент1 9 3" xfId="4752"/>
    <cellStyle name="40% - Акцент1 9 3 2" xfId="4753"/>
    <cellStyle name="40% - Акцент1 9 4" xfId="4754"/>
    <cellStyle name="40% - Акцент1 9 4 2" xfId="4755"/>
    <cellStyle name="40% - Акцент1 9_46EE.2011(v1.0)" xfId="4756"/>
    <cellStyle name="40% - Акцент2 10" xfId="4757"/>
    <cellStyle name="40% - Акцент2 11" xfId="4758"/>
    <cellStyle name="40% - Акцент2 12" xfId="4759"/>
    <cellStyle name="40% - Акцент2 13" xfId="4760"/>
    <cellStyle name="40% - Акцент2 14" xfId="4761"/>
    <cellStyle name="40% - Акцент2 14 2" xfId="4762"/>
    <cellStyle name="40% - Акцент2 14 2 2" xfId="4763"/>
    <cellStyle name="40% - Акцент2 14 2 3" xfId="4764"/>
    <cellStyle name="40% - Акцент2 14 3" xfId="4765"/>
    <cellStyle name="40% - Акцент2 14 3 2" xfId="4766"/>
    <cellStyle name="40% - Акцент2 14 3 3" xfId="4767"/>
    <cellStyle name="40% - Акцент2 14 4" xfId="4768"/>
    <cellStyle name="40% - Акцент2 14 5" xfId="4769"/>
    <cellStyle name="40% - Акцент2 14 6" xfId="4770"/>
    <cellStyle name="40% - Акцент2 15" xfId="4771"/>
    <cellStyle name="40% - Акцент2 15 2" xfId="4772"/>
    <cellStyle name="40% - Акцент2 15 2 2" xfId="4773"/>
    <cellStyle name="40% - Акцент2 15 2 3" xfId="4774"/>
    <cellStyle name="40% - Акцент2 15 3" xfId="4775"/>
    <cellStyle name="40% - Акцент2 15 3 2" xfId="4776"/>
    <cellStyle name="40% - Акцент2 15 3 3" xfId="4777"/>
    <cellStyle name="40% - Акцент2 15 4" xfId="4778"/>
    <cellStyle name="40% - Акцент2 15 5" xfId="4779"/>
    <cellStyle name="40% - Акцент2 15 6" xfId="4780"/>
    <cellStyle name="40% - Акцент2 16" xfId="4781"/>
    <cellStyle name="40% - Акцент2 16 2" xfId="4782"/>
    <cellStyle name="40% - Акцент2 16 2 2" xfId="4783"/>
    <cellStyle name="40% - Акцент2 16 2 3" xfId="4784"/>
    <cellStyle name="40% - Акцент2 16 3" xfId="4785"/>
    <cellStyle name="40% - Акцент2 16 3 2" xfId="4786"/>
    <cellStyle name="40% - Акцент2 16 3 3" xfId="4787"/>
    <cellStyle name="40% - Акцент2 16 4" xfId="4788"/>
    <cellStyle name="40% - Акцент2 16 5" xfId="4789"/>
    <cellStyle name="40% - Акцент2 16 6" xfId="4790"/>
    <cellStyle name="40% - Акцент2 17" xfId="4791"/>
    <cellStyle name="40% - Акцент2 17 2" xfId="4792"/>
    <cellStyle name="40% - Акцент2 17 2 2" xfId="4793"/>
    <cellStyle name="40% - Акцент2 17 2 3" xfId="4794"/>
    <cellStyle name="40% - Акцент2 17 3" xfId="4795"/>
    <cellStyle name="40% - Акцент2 17 3 2" xfId="4796"/>
    <cellStyle name="40% - Акцент2 17 3 3" xfId="4797"/>
    <cellStyle name="40% - Акцент2 17 4" xfId="4798"/>
    <cellStyle name="40% - Акцент2 17 5" xfId="4799"/>
    <cellStyle name="40% - Акцент2 17 6" xfId="4800"/>
    <cellStyle name="40% - Акцент2 18" xfId="4801"/>
    <cellStyle name="40% - Акцент2 18 2" xfId="4802"/>
    <cellStyle name="40% - Акцент2 18 2 2" xfId="4803"/>
    <cellStyle name="40% - Акцент2 18 2 3" xfId="4804"/>
    <cellStyle name="40% - Акцент2 18 3" xfId="4805"/>
    <cellStyle name="40% - Акцент2 18 3 2" xfId="4806"/>
    <cellStyle name="40% - Акцент2 18 3 3" xfId="4807"/>
    <cellStyle name="40% - Акцент2 18 4" xfId="4808"/>
    <cellStyle name="40% - Акцент2 18 5" xfId="4809"/>
    <cellStyle name="40% - Акцент2 18 6" xfId="4810"/>
    <cellStyle name="40% - Акцент2 19" xfId="4811"/>
    <cellStyle name="40% - Акцент2 19 2" xfId="4812"/>
    <cellStyle name="40% - Акцент2 19 2 2" xfId="4813"/>
    <cellStyle name="40% - Акцент2 19 2 3" xfId="4814"/>
    <cellStyle name="40% - Акцент2 19 3" xfId="4815"/>
    <cellStyle name="40% - Акцент2 19 3 2" xfId="4816"/>
    <cellStyle name="40% - Акцент2 19 3 3" xfId="4817"/>
    <cellStyle name="40% - Акцент2 19 4" xfId="4818"/>
    <cellStyle name="40% - Акцент2 19 5" xfId="4819"/>
    <cellStyle name="40% - Акцент2 19 6" xfId="4820"/>
    <cellStyle name="40% - Акцент2 2" xfId="4821"/>
    <cellStyle name="40% - Акцент2 2 2" xfId="4822"/>
    <cellStyle name="40% - Акцент2 2 2 2" xfId="4823"/>
    <cellStyle name="40% - Акцент2 2 2 3" xfId="4824"/>
    <cellStyle name="40% - Акцент2 2 3" xfId="4825"/>
    <cellStyle name="40% - Акцент2 2 3 2" xfId="4826"/>
    <cellStyle name="40% - Акцент2 2 4" xfId="4827"/>
    <cellStyle name="40% - Акцент2 2_46EE.2011(v1.0)" xfId="4828"/>
    <cellStyle name="40% - Акцент2 20" xfId="4829"/>
    <cellStyle name="40% - Акцент2 20 2" xfId="4830"/>
    <cellStyle name="40% - Акцент2 20 2 2" xfId="4831"/>
    <cellStyle name="40% - Акцент2 20 2 3" xfId="4832"/>
    <cellStyle name="40% - Акцент2 20 3" xfId="4833"/>
    <cellStyle name="40% - Акцент2 20 3 2" xfId="4834"/>
    <cellStyle name="40% - Акцент2 20 3 3" xfId="4835"/>
    <cellStyle name="40% - Акцент2 20 4" xfId="4836"/>
    <cellStyle name="40% - Акцент2 20 5" xfId="4837"/>
    <cellStyle name="40% - Акцент2 20 6" xfId="4838"/>
    <cellStyle name="40% - Акцент2 21" xfId="4839"/>
    <cellStyle name="40% - Акцент2 21 2" xfId="4840"/>
    <cellStyle name="40% - Акцент2 21 2 2" xfId="4841"/>
    <cellStyle name="40% - Акцент2 21 2 3" xfId="4842"/>
    <cellStyle name="40% - Акцент2 21 3" xfId="4843"/>
    <cellStyle name="40% - Акцент2 21 3 2" xfId="4844"/>
    <cellStyle name="40% - Акцент2 21 3 3" xfId="4845"/>
    <cellStyle name="40% - Акцент2 21 4" xfId="4846"/>
    <cellStyle name="40% - Акцент2 21 5" xfId="4847"/>
    <cellStyle name="40% - Акцент2 21 6" xfId="4848"/>
    <cellStyle name="40% - Акцент2 22" xfId="4849"/>
    <cellStyle name="40% - Акцент2 22 2" xfId="4850"/>
    <cellStyle name="40% - Акцент2 22 2 2" xfId="4851"/>
    <cellStyle name="40% - Акцент2 22 2 3" xfId="4852"/>
    <cellStyle name="40% - Акцент2 22 3" xfId="4853"/>
    <cellStyle name="40% - Акцент2 22 3 2" xfId="4854"/>
    <cellStyle name="40% - Акцент2 22 3 3" xfId="4855"/>
    <cellStyle name="40% - Акцент2 22 4" xfId="4856"/>
    <cellStyle name="40% - Акцент2 22 5" xfId="4857"/>
    <cellStyle name="40% - Акцент2 22 6" xfId="4858"/>
    <cellStyle name="40% - Акцент2 23" xfId="4859"/>
    <cellStyle name="40% - Акцент2 23 2" xfId="4860"/>
    <cellStyle name="40% - Акцент2 23 2 2" xfId="4861"/>
    <cellStyle name="40% - Акцент2 23 2 3" xfId="4862"/>
    <cellStyle name="40% - Акцент2 23 3" xfId="4863"/>
    <cellStyle name="40% - Акцент2 23 3 2" xfId="4864"/>
    <cellStyle name="40% - Акцент2 23 3 3" xfId="4865"/>
    <cellStyle name="40% - Акцент2 23 4" xfId="4866"/>
    <cellStyle name="40% - Акцент2 23 5" xfId="4867"/>
    <cellStyle name="40% - Акцент2 23 6" xfId="4868"/>
    <cellStyle name="40% - Акцент2 24" xfId="4869"/>
    <cellStyle name="40% - Акцент2 24 2" xfId="4870"/>
    <cellStyle name="40% - Акцент2 24 2 2" xfId="4871"/>
    <cellStyle name="40% - Акцент2 24 2 3" xfId="4872"/>
    <cellStyle name="40% - Акцент2 24 3" xfId="4873"/>
    <cellStyle name="40% - Акцент2 24 3 2" xfId="4874"/>
    <cellStyle name="40% - Акцент2 24 3 3" xfId="4875"/>
    <cellStyle name="40% - Акцент2 24 4" xfId="4876"/>
    <cellStyle name="40% - Акцент2 24 5" xfId="4877"/>
    <cellStyle name="40% - Акцент2 24 6" xfId="4878"/>
    <cellStyle name="40% - Акцент2 25" xfId="4879"/>
    <cellStyle name="40% - Акцент2 25 2" xfId="4880"/>
    <cellStyle name="40% - Акцент2 25 2 2" xfId="4881"/>
    <cellStyle name="40% - Акцент2 25 2 3" xfId="4882"/>
    <cellStyle name="40% - Акцент2 25 3" xfId="4883"/>
    <cellStyle name="40% - Акцент2 25 3 2" xfId="4884"/>
    <cellStyle name="40% - Акцент2 25 3 3" xfId="4885"/>
    <cellStyle name="40% - Акцент2 25 4" xfId="4886"/>
    <cellStyle name="40% - Акцент2 25 5" xfId="4887"/>
    <cellStyle name="40% - Акцент2 25 6" xfId="4888"/>
    <cellStyle name="40% - Акцент2 26" xfId="4889"/>
    <cellStyle name="40% - Акцент2 26 2" xfId="4890"/>
    <cellStyle name="40% - Акцент2 26 2 2" xfId="4891"/>
    <cellStyle name="40% - Акцент2 26 2 3" xfId="4892"/>
    <cellStyle name="40% - Акцент2 26 3" xfId="4893"/>
    <cellStyle name="40% - Акцент2 26 3 2" xfId="4894"/>
    <cellStyle name="40% - Акцент2 26 3 3" xfId="4895"/>
    <cellStyle name="40% - Акцент2 26 4" xfId="4896"/>
    <cellStyle name="40% - Акцент2 26 5" xfId="4897"/>
    <cellStyle name="40% - Акцент2 26 6" xfId="4898"/>
    <cellStyle name="40% - Акцент2 27" xfId="4899"/>
    <cellStyle name="40% - Акцент2 27 2" xfId="4900"/>
    <cellStyle name="40% - Акцент2 27 2 2" xfId="4901"/>
    <cellStyle name="40% - Акцент2 27 2 3" xfId="4902"/>
    <cellStyle name="40% - Акцент2 27 3" xfId="4903"/>
    <cellStyle name="40% - Акцент2 27 3 2" xfId="4904"/>
    <cellStyle name="40% - Акцент2 27 3 3" xfId="4905"/>
    <cellStyle name="40% - Акцент2 27 4" xfId="4906"/>
    <cellStyle name="40% - Акцент2 27 5" xfId="4907"/>
    <cellStyle name="40% - Акцент2 27 6" xfId="4908"/>
    <cellStyle name="40% - Акцент2 28" xfId="4909"/>
    <cellStyle name="40% - Акцент2 28 2" xfId="4910"/>
    <cellStyle name="40% - Акцент2 28 2 2" xfId="4911"/>
    <cellStyle name="40% - Акцент2 28 2 3" xfId="4912"/>
    <cellStyle name="40% - Акцент2 28 3" xfId="4913"/>
    <cellStyle name="40% - Акцент2 28 3 2" xfId="4914"/>
    <cellStyle name="40% - Акцент2 28 3 3" xfId="4915"/>
    <cellStyle name="40% - Акцент2 28 4" xfId="4916"/>
    <cellStyle name="40% - Акцент2 28 5" xfId="4917"/>
    <cellStyle name="40% - Акцент2 28 6" xfId="4918"/>
    <cellStyle name="40% - Акцент2 29" xfId="4919"/>
    <cellStyle name="40% - Акцент2 29 2" xfId="4920"/>
    <cellStyle name="40% - Акцент2 29 2 2" xfId="4921"/>
    <cellStyle name="40% - Акцент2 29 2 3" xfId="4922"/>
    <cellStyle name="40% - Акцент2 29 3" xfId="4923"/>
    <cellStyle name="40% - Акцент2 29 3 2" xfId="4924"/>
    <cellStyle name="40% - Акцент2 29 3 3" xfId="4925"/>
    <cellStyle name="40% - Акцент2 29 4" xfId="4926"/>
    <cellStyle name="40% - Акцент2 29 5" xfId="4927"/>
    <cellStyle name="40% - Акцент2 29 6" xfId="4928"/>
    <cellStyle name="40% - Акцент2 3" xfId="4929"/>
    <cellStyle name="40% - Акцент2 3 2" xfId="4930"/>
    <cellStyle name="40% - Акцент2 3 3" xfId="4931"/>
    <cellStyle name="40% - Акцент2 3 4" xfId="4932"/>
    <cellStyle name="40% - Акцент2 3_46EE.2011(v1.0)" xfId="4933"/>
    <cellStyle name="40% - Акцент2 30" xfId="4934"/>
    <cellStyle name="40% - Акцент2 30 2" xfId="4935"/>
    <cellStyle name="40% - Акцент2 30 2 2" xfId="4936"/>
    <cellStyle name="40% - Акцент2 30 2 3" xfId="4937"/>
    <cellStyle name="40% - Акцент2 30 3" xfId="4938"/>
    <cellStyle name="40% - Акцент2 30 3 2" xfId="4939"/>
    <cellStyle name="40% - Акцент2 30 3 3" xfId="4940"/>
    <cellStyle name="40% - Акцент2 30 4" xfId="4941"/>
    <cellStyle name="40% - Акцент2 30 5" xfId="4942"/>
    <cellStyle name="40% - Акцент2 30 6" xfId="4943"/>
    <cellStyle name="40% - Акцент2 31" xfId="4944"/>
    <cellStyle name="40% - Акцент2 31 2" xfId="4945"/>
    <cellStyle name="40% - Акцент2 31 2 2" xfId="4946"/>
    <cellStyle name="40% - Акцент2 31 2 3" xfId="4947"/>
    <cellStyle name="40% - Акцент2 31 3" xfId="4948"/>
    <cellStyle name="40% - Акцент2 31 3 2" xfId="4949"/>
    <cellStyle name="40% - Акцент2 31 3 3" xfId="4950"/>
    <cellStyle name="40% - Акцент2 31 4" xfId="4951"/>
    <cellStyle name="40% - Акцент2 31 5" xfId="4952"/>
    <cellStyle name="40% - Акцент2 31 6" xfId="4953"/>
    <cellStyle name="40% - Акцент2 32" xfId="4954"/>
    <cellStyle name="40% - Акцент2 32 2" xfId="4955"/>
    <cellStyle name="40% - Акцент2 32 2 2" xfId="4956"/>
    <cellStyle name="40% - Акцент2 32 2 3" xfId="4957"/>
    <cellStyle name="40% - Акцент2 32 3" xfId="4958"/>
    <cellStyle name="40% - Акцент2 32 3 2" xfId="4959"/>
    <cellStyle name="40% - Акцент2 32 3 3" xfId="4960"/>
    <cellStyle name="40% - Акцент2 32 4" xfId="4961"/>
    <cellStyle name="40% - Акцент2 32 5" xfId="4962"/>
    <cellStyle name="40% - Акцент2 32 6" xfId="4963"/>
    <cellStyle name="40% - Акцент2 33" xfId="4964"/>
    <cellStyle name="40% - Акцент2 33 2" xfId="4965"/>
    <cellStyle name="40% - Акцент2 33 2 2" xfId="4966"/>
    <cellStyle name="40% - Акцент2 33 2 3" xfId="4967"/>
    <cellStyle name="40% - Акцент2 33 3" xfId="4968"/>
    <cellStyle name="40% - Акцент2 33 3 2" xfId="4969"/>
    <cellStyle name="40% - Акцент2 33 3 3" xfId="4970"/>
    <cellStyle name="40% - Акцент2 33 4" xfId="4971"/>
    <cellStyle name="40% - Акцент2 33 5" xfId="4972"/>
    <cellStyle name="40% - Акцент2 33 6" xfId="4973"/>
    <cellStyle name="40% - Акцент2 34" xfId="4974"/>
    <cellStyle name="40% - Акцент2 34 2" xfId="4975"/>
    <cellStyle name="40% - Акцент2 34 2 2" xfId="4976"/>
    <cellStyle name="40% - Акцент2 34 2 3" xfId="4977"/>
    <cellStyle name="40% - Акцент2 34 3" xfId="4978"/>
    <cellStyle name="40% - Акцент2 34 3 2" xfId="4979"/>
    <cellStyle name="40% - Акцент2 34 3 3" xfId="4980"/>
    <cellStyle name="40% - Акцент2 34 4" xfId="4981"/>
    <cellStyle name="40% - Акцент2 34 5" xfId="4982"/>
    <cellStyle name="40% - Акцент2 34 6" xfId="4983"/>
    <cellStyle name="40% - Акцент2 35" xfId="4984"/>
    <cellStyle name="40% - Акцент2 35 2" xfId="4985"/>
    <cellStyle name="40% - Акцент2 35 2 2" xfId="4986"/>
    <cellStyle name="40% - Акцент2 35 2 3" xfId="4987"/>
    <cellStyle name="40% - Акцент2 35 3" xfId="4988"/>
    <cellStyle name="40% - Акцент2 35 3 2" xfId="4989"/>
    <cellStyle name="40% - Акцент2 35 3 3" xfId="4990"/>
    <cellStyle name="40% - Акцент2 35 4" xfId="4991"/>
    <cellStyle name="40% - Акцент2 35 5" xfId="4992"/>
    <cellStyle name="40% - Акцент2 35 6" xfId="4993"/>
    <cellStyle name="40% - Акцент2 36" xfId="4994"/>
    <cellStyle name="40% - Акцент2 36 2" xfId="4995"/>
    <cellStyle name="40% - Акцент2 36 3" xfId="4996"/>
    <cellStyle name="40% - Акцент2 36 4" xfId="4997"/>
    <cellStyle name="40% - Акцент2 37" xfId="4998"/>
    <cellStyle name="40% - Акцент2 37 2" xfId="4999"/>
    <cellStyle name="40% - Акцент2 37 3" xfId="5000"/>
    <cellStyle name="40% - Акцент2 37 4" xfId="5001"/>
    <cellStyle name="40% - Акцент2 38" xfId="5002"/>
    <cellStyle name="40% - Акцент2 38 2" xfId="5003"/>
    <cellStyle name="40% - Акцент2 38 3" xfId="5004"/>
    <cellStyle name="40% - Акцент2 38 4" xfId="5005"/>
    <cellStyle name="40% - Акцент2 39" xfId="5006"/>
    <cellStyle name="40% - Акцент2 39 2" xfId="5007"/>
    <cellStyle name="40% - Акцент2 39 3" xfId="5008"/>
    <cellStyle name="40% - Акцент2 39 4" xfId="5009"/>
    <cellStyle name="40% - Акцент2 4" xfId="5010"/>
    <cellStyle name="40% - Акцент2 4 2" xfId="5011"/>
    <cellStyle name="40% - Акцент2 4 3" xfId="5012"/>
    <cellStyle name="40% - Акцент2 4 4" xfId="5013"/>
    <cellStyle name="40% - Акцент2 4_46EE.2011(v1.0)" xfId="5014"/>
    <cellStyle name="40% - Акцент2 40" xfId="5015"/>
    <cellStyle name="40% - Акцент2 40 2" xfId="5016"/>
    <cellStyle name="40% - Акцент2 40 3" xfId="5017"/>
    <cellStyle name="40% - Акцент2 40 4" xfId="5018"/>
    <cellStyle name="40% - Акцент2 41" xfId="5019"/>
    <cellStyle name="40% - Акцент2 41 2" xfId="5020"/>
    <cellStyle name="40% - Акцент2 41 3" xfId="5021"/>
    <cellStyle name="40% - Акцент2 41 4" xfId="5022"/>
    <cellStyle name="40% - Акцент2 42" xfId="5023"/>
    <cellStyle name="40% - Акцент2 42 2" xfId="5024"/>
    <cellStyle name="40% - Акцент2 42 3" xfId="5025"/>
    <cellStyle name="40% - Акцент2 42 4" xfId="5026"/>
    <cellStyle name="40% - Акцент2 43" xfId="5027"/>
    <cellStyle name="40% - Акцент2 43 2" xfId="5028"/>
    <cellStyle name="40% - Акцент2 43 3" xfId="5029"/>
    <cellStyle name="40% - Акцент2 43 4" xfId="5030"/>
    <cellStyle name="40% - Акцент2 44" xfId="5031"/>
    <cellStyle name="40% - Акцент2 44 2" xfId="5032"/>
    <cellStyle name="40% - Акцент2 44 3" xfId="5033"/>
    <cellStyle name="40% - Акцент2 44 4" xfId="5034"/>
    <cellStyle name="40% - Акцент2 45" xfId="5035"/>
    <cellStyle name="40% - Акцент2 45 2" xfId="5036"/>
    <cellStyle name="40% - Акцент2 45 3" xfId="5037"/>
    <cellStyle name="40% - Акцент2 45 4" xfId="5038"/>
    <cellStyle name="40% - Акцент2 46" xfId="5039"/>
    <cellStyle name="40% - Акцент2 46 2" xfId="5040"/>
    <cellStyle name="40% - Акцент2 46 3" xfId="5041"/>
    <cellStyle name="40% - Акцент2 46 4" xfId="5042"/>
    <cellStyle name="40% - Акцент2 47" xfId="5043"/>
    <cellStyle name="40% - Акцент2 47 2" xfId="5044"/>
    <cellStyle name="40% - Акцент2 47 3" xfId="5045"/>
    <cellStyle name="40% - Акцент2 47 4" xfId="5046"/>
    <cellStyle name="40% - Акцент2 48" xfId="5047"/>
    <cellStyle name="40% - Акцент2 48 2" xfId="5048"/>
    <cellStyle name="40% - Акцент2 48 3" xfId="5049"/>
    <cellStyle name="40% - Акцент2 48 4" xfId="5050"/>
    <cellStyle name="40% - Акцент2 49" xfId="5051"/>
    <cellStyle name="40% - Акцент2 49 2" xfId="5052"/>
    <cellStyle name="40% - Акцент2 49 3" xfId="5053"/>
    <cellStyle name="40% - Акцент2 49 4" xfId="5054"/>
    <cellStyle name="40% - Акцент2 5" xfId="5055"/>
    <cellStyle name="40% - Акцент2 5 2" xfId="5056"/>
    <cellStyle name="40% - Акцент2 5 3" xfId="5057"/>
    <cellStyle name="40% - Акцент2 5 3 2" xfId="5058"/>
    <cellStyle name="40% - Акцент2 5 4" xfId="5059"/>
    <cellStyle name="40% - Акцент2 5_46EE.2011(v1.0)" xfId="5060"/>
    <cellStyle name="40% - Акцент2 50" xfId="5061"/>
    <cellStyle name="40% - Акцент2 50 2" xfId="5062"/>
    <cellStyle name="40% - Акцент2 50 3" xfId="5063"/>
    <cellStyle name="40% - Акцент2 50 4" xfId="5064"/>
    <cellStyle name="40% - Акцент2 51" xfId="5065"/>
    <cellStyle name="40% - Акцент2 51 2" xfId="5066"/>
    <cellStyle name="40% - Акцент2 51 3" xfId="5067"/>
    <cellStyle name="40% - Акцент2 51 4" xfId="5068"/>
    <cellStyle name="40% - Акцент2 52" xfId="5069"/>
    <cellStyle name="40% - Акцент2 52 2" xfId="5070"/>
    <cellStyle name="40% - Акцент2 52 3" xfId="5071"/>
    <cellStyle name="40% - Акцент2 53" xfId="5072"/>
    <cellStyle name="40% - Акцент2 53 2" xfId="5073"/>
    <cellStyle name="40% - Акцент2 53 3" xfId="5074"/>
    <cellStyle name="40% - Акцент2 54" xfId="5075"/>
    <cellStyle name="40% - Акцент2 54 2" xfId="5076"/>
    <cellStyle name="40% - Акцент2 54 3" xfId="5077"/>
    <cellStyle name="40% - Акцент2 55" xfId="5078"/>
    <cellStyle name="40% - Акцент2 55 2" xfId="5079"/>
    <cellStyle name="40% - Акцент2 55 3" xfId="5080"/>
    <cellStyle name="40% - Акцент2 56" xfId="5081"/>
    <cellStyle name="40% - Акцент2 56 2" xfId="5082"/>
    <cellStyle name="40% - Акцент2 56 3" xfId="5083"/>
    <cellStyle name="40% - Акцент2 57" xfId="5084"/>
    <cellStyle name="40% - Акцент2 57 2" xfId="5085"/>
    <cellStyle name="40% - Акцент2 57 3" xfId="5086"/>
    <cellStyle name="40% - Акцент2 6" xfId="5087"/>
    <cellStyle name="40% - Акцент2 6 2" xfId="5088"/>
    <cellStyle name="40% - Акцент2 6 2 2" xfId="5089"/>
    <cellStyle name="40% - Акцент2 6 3" xfId="5090"/>
    <cellStyle name="40% - Акцент2 6 3 2" xfId="5091"/>
    <cellStyle name="40% - Акцент2 6 4" xfId="5092"/>
    <cellStyle name="40% - Акцент2 6 5" xfId="5093"/>
    <cellStyle name="40% - Акцент2 6_46EE.2011(v1.0)" xfId="5094"/>
    <cellStyle name="40% - Акцент2 7" xfId="5095"/>
    <cellStyle name="40% - Акцент2 7 2" xfId="5096"/>
    <cellStyle name="40% - Акцент2 7 3" xfId="5097"/>
    <cellStyle name="40% - Акцент2 7 3 2" xfId="5098"/>
    <cellStyle name="40% - Акцент2 7 4" xfId="5099"/>
    <cellStyle name="40% - Акцент2 7_46EE.2011(v1.0)" xfId="5100"/>
    <cellStyle name="40% - Акцент2 8" xfId="5101"/>
    <cellStyle name="40% - Акцент2 8 2" xfId="5102"/>
    <cellStyle name="40% - Акцент2 8 3" xfId="5103"/>
    <cellStyle name="40% - Акцент2 8 3 2" xfId="5104"/>
    <cellStyle name="40% - Акцент2 8 4" xfId="5105"/>
    <cellStyle name="40% - Акцент2 8_46EE.2011(v1.0)" xfId="5106"/>
    <cellStyle name="40% - Акцент2 9" xfId="5107"/>
    <cellStyle name="40% - Акцент2 9 2" xfId="5108"/>
    <cellStyle name="40% - Акцент2 9 2 2" xfId="5109"/>
    <cellStyle name="40% - Акцент2 9 3" xfId="5110"/>
    <cellStyle name="40% - Акцент2 9 3 2" xfId="5111"/>
    <cellStyle name="40% - Акцент2 9 4" xfId="5112"/>
    <cellStyle name="40% - Акцент2 9 4 2" xfId="5113"/>
    <cellStyle name="40% - Акцент2 9_46EE.2011(v1.0)" xfId="5114"/>
    <cellStyle name="40% - Акцент3 10" xfId="5115"/>
    <cellStyle name="40% - Акцент3 11" xfId="5116"/>
    <cellStyle name="40% - Акцент3 12" xfId="5117"/>
    <cellStyle name="40% - Акцент3 13" xfId="5118"/>
    <cellStyle name="40% - Акцент3 14" xfId="5119"/>
    <cellStyle name="40% - Акцент3 14 2" xfId="5120"/>
    <cellStyle name="40% - Акцент3 14 2 2" xfId="5121"/>
    <cellStyle name="40% - Акцент3 14 2 3" xfId="5122"/>
    <cellStyle name="40% - Акцент3 14 3" xfId="5123"/>
    <cellStyle name="40% - Акцент3 14 3 2" xfId="5124"/>
    <cellStyle name="40% - Акцент3 14 3 3" xfId="5125"/>
    <cellStyle name="40% - Акцент3 14 4" xfId="5126"/>
    <cellStyle name="40% - Акцент3 14 5" xfId="5127"/>
    <cellStyle name="40% - Акцент3 14 6" xfId="5128"/>
    <cellStyle name="40% - Акцент3 15" xfId="5129"/>
    <cellStyle name="40% - Акцент3 15 2" xfId="5130"/>
    <cellStyle name="40% - Акцент3 15 2 2" xfId="5131"/>
    <cellStyle name="40% - Акцент3 15 2 3" xfId="5132"/>
    <cellStyle name="40% - Акцент3 15 3" xfId="5133"/>
    <cellStyle name="40% - Акцент3 15 3 2" xfId="5134"/>
    <cellStyle name="40% - Акцент3 15 3 3" xfId="5135"/>
    <cellStyle name="40% - Акцент3 15 4" xfId="5136"/>
    <cellStyle name="40% - Акцент3 15 5" xfId="5137"/>
    <cellStyle name="40% - Акцент3 15 6" xfId="5138"/>
    <cellStyle name="40% - Акцент3 16" xfId="5139"/>
    <cellStyle name="40% - Акцент3 16 2" xfId="5140"/>
    <cellStyle name="40% - Акцент3 16 2 2" xfId="5141"/>
    <cellStyle name="40% - Акцент3 16 2 3" xfId="5142"/>
    <cellStyle name="40% - Акцент3 16 3" xfId="5143"/>
    <cellStyle name="40% - Акцент3 16 3 2" xfId="5144"/>
    <cellStyle name="40% - Акцент3 16 3 3" xfId="5145"/>
    <cellStyle name="40% - Акцент3 16 4" xfId="5146"/>
    <cellStyle name="40% - Акцент3 16 5" xfId="5147"/>
    <cellStyle name="40% - Акцент3 16 6" xfId="5148"/>
    <cellStyle name="40% - Акцент3 17" xfId="5149"/>
    <cellStyle name="40% - Акцент3 17 2" xfId="5150"/>
    <cellStyle name="40% - Акцент3 17 2 2" xfId="5151"/>
    <cellStyle name="40% - Акцент3 17 2 3" xfId="5152"/>
    <cellStyle name="40% - Акцент3 17 3" xfId="5153"/>
    <cellStyle name="40% - Акцент3 17 3 2" xfId="5154"/>
    <cellStyle name="40% - Акцент3 17 3 3" xfId="5155"/>
    <cellStyle name="40% - Акцент3 17 4" xfId="5156"/>
    <cellStyle name="40% - Акцент3 17 5" xfId="5157"/>
    <cellStyle name="40% - Акцент3 17 6" xfId="5158"/>
    <cellStyle name="40% - Акцент3 18" xfId="5159"/>
    <cellStyle name="40% - Акцент3 18 2" xfId="5160"/>
    <cellStyle name="40% - Акцент3 18 2 2" xfId="5161"/>
    <cellStyle name="40% - Акцент3 18 2 3" xfId="5162"/>
    <cellStyle name="40% - Акцент3 18 3" xfId="5163"/>
    <cellStyle name="40% - Акцент3 18 3 2" xfId="5164"/>
    <cellStyle name="40% - Акцент3 18 3 3" xfId="5165"/>
    <cellStyle name="40% - Акцент3 18 4" xfId="5166"/>
    <cellStyle name="40% - Акцент3 18 5" xfId="5167"/>
    <cellStyle name="40% - Акцент3 18 6" xfId="5168"/>
    <cellStyle name="40% - Акцент3 19" xfId="5169"/>
    <cellStyle name="40% - Акцент3 19 2" xfId="5170"/>
    <cellStyle name="40% - Акцент3 19 2 2" xfId="5171"/>
    <cellStyle name="40% - Акцент3 19 2 3" xfId="5172"/>
    <cellStyle name="40% - Акцент3 19 3" xfId="5173"/>
    <cellStyle name="40% - Акцент3 19 3 2" xfId="5174"/>
    <cellStyle name="40% - Акцент3 19 3 3" xfId="5175"/>
    <cellStyle name="40% - Акцент3 19 4" xfId="5176"/>
    <cellStyle name="40% - Акцент3 19 5" xfId="5177"/>
    <cellStyle name="40% - Акцент3 19 6" xfId="5178"/>
    <cellStyle name="40% - Акцент3 2" xfId="5179"/>
    <cellStyle name="40% - Акцент3 2 2" xfId="5180"/>
    <cellStyle name="40% - Акцент3 2 2 2" xfId="5181"/>
    <cellStyle name="40% - Акцент3 2 2 3" xfId="5182"/>
    <cellStyle name="40% - Акцент3 2 3" xfId="5183"/>
    <cellStyle name="40% - Акцент3 2 3 2" xfId="5184"/>
    <cellStyle name="40% - Акцент3 2 4" xfId="5185"/>
    <cellStyle name="40% - Акцент3 2_46EE.2011(v1.0)" xfId="5186"/>
    <cellStyle name="40% - Акцент3 20" xfId="5187"/>
    <cellStyle name="40% - Акцент3 20 2" xfId="5188"/>
    <cellStyle name="40% - Акцент3 20 2 2" xfId="5189"/>
    <cellStyle name="40% - Акцент3 20 2 3" xfId="5190"/>
    <cellStyle name="40% - Акцент3 20 3" xfId="5191"/>
    <cellStyle name="40% - Акцент3 20 3 2" xfId="5192"/>
    <cellStyle name="40% - Акцент3 20 3 3" xfId="5193"/>
    <cellStyle name="40% - Акцент3 20 4" xfId="5194"/>
    <cellStyle name="40% - Акцент3 20 5" xfId="5195"/>
    <cellStyle name="40% - Акцент3 20 6" xfId="5196"/>
    <cellStyle name="40% - Акцент3 21" xfId="5197"/>
    <cellStyle name="40% - Акцент3 21 2" xfId="5198"/>
    <cellStyle name="40% - Акцент3 21 2 2" xfId="5199"/>
    <cellStyle name="40% - Акцент3 21 2 3" xfId="5200"/>
    <cellStyle name="40% - Акцент3 21 3" xfId="5201"/>
    <cellStyle name="40% - Акцент3 21 3 2" xfId="5202"/>
    <cellStyle name="40% - Акцент3 21 3 3" xfId="5203"/>
    <cellStyle name="40% - Акцент3 21 4" xfId="5204"/>
    <cellStyle name="40% - Акцент3 21 5" xfId="5205"/>
    <cellStyle name="40% - Акцент3 21 6" xfId="5206"/>
    <cellStyle name="40% - Акцент3 22" xfId="5207"/>
    <cellStyle name="40% - Акцент3 22 2" xfId="5208"/>
    <cellStyle name="40% - Акцент3 22 2 2" xfId="5209"/>
    <cellStyle name="40% - Акцент3 22 2 3" xfId="5210"/>
    <cellStyle name="40% - Акцент3 22 3" xfId="5211"/>
    <cellStyle name="40% - Акцент3 22 3 2" xfId="5212"/>
    <cellStyle name="40% - Акцент3 22 3 3" xfId="5213"/>
    <cellStyle name="40% - Акцент3 22 4" xfId="5214"/>
    <cellStyle name="40% - Акцент3 22 5" xfId="5215"/>
    <cellStyle name="40% - Акцент3 22 6" xfId="5216"/>
    <cellStyle name="40% - Акцент3 23" xfId="5217"/>
    <cellStyle name="40% - Акцент3 23 2" xfId="5218"/>
    <cellStyle name="40% - Акцент3 23 2 2" xfId="5219"/>
    <cellStyle name="40% - Акцент3 23 2 3" xfId="5220"/>
    <cellStyle name="40% - Акцент3 23 3" xfId="5221"/>
    <cellStyle name="40% - Акцент3 23 3 2" xfId="5222"/>
    <cellStyle name="40% - Акцент3 23 3 3" xfId="5223"/>
    <cellStyle name="40% - Акцент3 23 4" xfId="5224"/>
    <cellStyle name="40% - Акцент3 23 5" xfId="5225"/>
    <cellStyle name="40% - Акцент3 23 6" xfId="5226"/>
    <cellStyle name="40% - Акцент3 24" xfId="5227"/>
    <cellStyle name="40% - Акцент3 24 2" xfId="5228"/>
    <cellStyle name="40% - Акцент3 24 2 2" xfId="5229"/>
    <cellStyle name="40% - Акцент3 24 2 3" xfId="5230"/>
    <cellStyle name="40% - Акцент3 24 3" xfId="5231"/>
    <cellStyle name="40% - Акцент3 24 3 2" xfId="5232"/>
    <cellStyle name="40% - Акцент3 24 3 3" xfId="5233"/>
    <cellStyle name="40% - Акцент3 24 4" xfId="5234"/>
    <cellStyle name="40% - Акцент3 24 5" xfId="5235"/>
    <cellStyle name="40% - Акцент3 24 6" xfId="5236"/>
    <cellStyle name="40% - Акцент3 25" xfId="5237"/>
    <cellStyle name="40% - Акцент3 25 2" xfId="5238"/>
    <cellStyle name="40% - Акцент3 25 2 2" xfId="5239"/>
    <cellStyle name="40% - Акцент3 25 2 3" xfId="5240"/>
    <cellStyle name="40% - Акцент3 25 3" xfId="5241"/>
    <cellStyle name="40% - Акцент3 25 3 2" xfId="5242"/>
    <cellStyle name="40% - Акцент3 25 3 3" xfId="5243"/>
    <cellStyle name="40% - Акцент3 25 4" xfId="5244"/>
    <cellStyle name="40% - Акцент3 25 5" xfId="5245"/>
    <cellStyle name="40% - Акцент3 25 6" xfId="5246"/>
    <cellStyle name="40% - Акцент3 26" xfId="5247"/>
    <cellStyle name="40% - Акцент3 26 2" xfId="5248"/>
    <cellStyle name="40% - Акцент3 26 2 2" xfId="5249"/>
    <cellStyle name="40% - Акцент3 26 2 3" xfId="5250"/>
    <cellStyle name="40% - Акцент3 26 3" xfId="5251"/>
    <cellStyle name="40% - Акцент3 26 3 2" xfId="5252"/>
    <cellStyle name="40% - Акцент3 26 3 3" xfId="5253"/>
    <cellStyle name="40% - Акцент3 26 4" xfId="5254"/>
    <cellStyle name="40% - Акцент3 26 5" xfId="5255"/>
    <cellStyle name="40% - Акцент3 26 6" xfId="5256"/>
    <cellStyle name="40% - Акцент3 27" xfId="5257"/>
    <cellStyle name="40% - Акцент3 27 2" xfId="5258"/>
    <cellStyle name="40% - Акцент3 27 2 2" xfId="5259"/>
    <cellStyle name="40% - Акцент3 27 2 3" xfId="5260"/>
    <cellStyle name="40% - Акцент3 27 3" xfId="5261"/>
    <cellStyle name="40% - Акцент3 27 3 2" xfId="5262"/>
    <cellStyle name="40% - Акцент3 27 3 3" xfId="5263"/>
    <cellStyle name="40% - Акцент3 27 4" xfId="5264"/>
    <cellStyle name="40% - Акцент3 27 5" xfId="5265"/>
    <cellStyle name="40% - Акцент3 27 6" xfId="5266"/>
    <cellStyle name="40% - Акцент3 28" xfId="5267"/>
    <cellStyle name="40% - Акцент3 28 2" xfId="5268"/>
    <cellStyle name="40% - Акцент3 28 2 2" xfId="5269"/>
    <cellStyle name="40% - Акцент3 28 2 3" xfId="5270"/>
    <cellStyle name="40% - Акцент3 28 3" xfId="5271"/>
    <cellStyle name="40% - Акцент3 28 3 2" xfId="5272"/>
    <cellStyle name="40% - Акцент3 28 3 3" xfId="5273"/>
    <cellStyle name="40% - Акцент3 28 4" xfId="5274"/>
    <cellStyle name="40% - Акцент3 28 5" xfId="5275"/>
    <cellStyle name="40% - Акцент3 28 6" xfId="5276"/>
    <cellStyle name="40% - Акцент3 29" xfId="5277"/>
    <cellStyle name="40% - Акцент3 29 2" xfId="5278"/>
    <cellStyle name="40% - Акцент3 29 2 2" xfId="5279"/>
    <cellStyle name="40% - Акцент3 29 2 3" xfId="5280"/>
    <cellStyle name="40% - Акцент3 29 3" xfId="5281"/>
    <cellStyle name="40% - Акцент3 29 3 2" xfId="5282"/>
    <cellStyle name="40% - Акцент3 29 3 3" xfId="5283"/>
    <cellStyle name="40% - Акцент3 29 4" xfId="5284"/>
    <cellStyle name="40% - Акцент3 29 5" xfId="5285"/>
    <cellStyle name="40% - Акцент3 29 6" xfId="5286"/>
    <cellStyle name="40% - Акцент3 3" xfId="5287"/>
    <cellStyle name="40% - Акцент3 3 2" xfId="5288"/>
    <cellStyle name="40% - Акцент3 3 3" xfId="5289"/>
    <cellStyle name="40% - Акцент3 3 4" xfId="5290"/>
    <cellStyle name="40% - Акцент3 3_46EE.2011(v1.0)" xfId="5291"/>
    <cellStyle name="40% - Акцент3 30" xfId="5292"/>
    <cellStyle name="40% - Акцент3 30 2" xfId="5293"/>
    <cellStyle name="40% - Акцент3 30 2 2" xfId="5294"/>
    <cellStyle name="40% - Акцент3 30 2 3" xfId="5295"/>
    <cellStyle name="40% - Акцент3 30 3" xfId="5296"/>
    <cellStyle name="40% - Акцент3 30 3 2" xfId="5297"/>
    <cellStyle name="40% - Акцент3 30 3 3" xfId="5298"/>
    <cellStyle name="40% - Акцент3 30 4" xfId="5299"/>
    <cellStyle name="40% - Акцент3 30 5" xfId="5300"/>
    <cellStyle name="40% - Акцент3 30 6" xfId="5301"/>
    <cellStyle name="40% - Акцент3 31" xfId="5302"/>
    <cellStyle name="40% - Акцент3 31 2" xfId="5303"/>
    <cellStyle name="40% - Акцент3 31 2 2" xfId="5304"/>
    <cellStyle name="40% - Акцент3 31 2 3" xfId="5305"/>
    <cellStyle name="40% - Акцент3 31 3" xfId="5306"/>
    <cellStyle name="40% - Акцент3 31 3 2" xfId="5307"/>
    <cellStyle name="40% - Акцент3 31 3 3" xfId="5308"/>
    <cellStyle name="40% - Акцент3 31 4" xfId="5309"/>
    <cellStyle name="40% - Акцент3 31 5" xfId="5310"/>
    <cellStyle name="40% - Акцент3 31 6" xfId="5311"/>
    <cellStyle name="40% - Акцент3 32" xfId="5312"/>
    <cellStyle name="40% - Акцент3 32 2" xfId="5313"/>
    <cellStyle name="40% - Акцент3 32 2 2" xfId="5314"/>
    <cellStyle name="40% - Акцент3 32 2 3" xfId="5315"/>
    <cellStyle name="40% - Акцент3 32 3" xfId="5316"/>
    <cellStyle name="40% - Акцент3 32 3 2" xfId="5317"/>
    <cellStyle name="40% - Акцент3 32 3 3" xfId="5318"/>
    <cellStyle name="40% - Акцент3 32 4" xfId="5319"/>
    <cellStyle name="40% - Акцент3 32 5" xfId="5320"/>
    <cellStyle name="40% - Акцент3 32 6" xfId="5321"/>
    <cellStyle name="40% - Акцент3 33" xfId="5322"/>
    <cellStyle name="40% - Акцент3 33 2" xfId="5323"/>
    <cellStyle name="40% - Акцент3 33 2 2" xfId="5324"/>
    <cellStyle name="40% - Акцент3 33 2 3" xfId="5325"/>
    <cellStyle name="40% - Акцент3 33 3" xfId="5326"/>
    <cellStyle name="40% - Акцент3 33 3 2" xfId="5327"/>
    <cellStyle name="40% - Акцент3 33 3 3" xfId="5328"/>
    <cellStyle name="40% - Акцент3 33 4" xfId="5329"/>
    <cellStyle name="40% - Акцент3 33 5" xfId="5330"/>
    <cellStyle name="40% - Акцент3 33 6" xfId="5331"/>
    <cellStyle name="40% - Акцент3 34" xfId="5332"/>
    <cellStyle name="40% - Акцент3 34 2" xfId="5333"/>
    <cellStyle name="40% - Акцент3 34 2 2" xfId="5334"/>
    <cellStyle name="40% - Акцент3 34 2 3" xfId="5335"/>
    <cellStyle name="40% - Акцент3 34 3" xfId="5336"/>
    <cellStyle name="40% - Акцент3 34 3 2" xfId="5337"/>
    <cellStyle name="40% - Акцент3 34 3 3" xfId="5338"/>
    <cellStyle name="40% - Акцент3 34 4" xfId="5339"/>
    <cellStyle name="40% - Акцент3 34 5" xfId="5340"/>
    <cellStyle name="40% - Акцент3 34 6" xfId="5341"/>
    <cellStyle name="40% - Акцент3 35" xfId="5342"/>
    <cellStyle name="40% - Акцент3 35 2" xfId="5343"/>
    <cellStyle name="40% - Акцент3 35 2 2" xfId="5344"/>
    <cellStyle name="40% - Акцент3 35 2 3" xfId="5345"/>
    <cellStyle name="40% - Акцент3 35 3" xfId="5346"/>
    <cellStyle name="40% - Акцент3 35 3 2" xfId="5347"/>
    <cellStyle name="40% - Акцент3 35 3 3" xfId="5348"/>
    <cellStyle name="40% - Акцент3 35 4" xfId="5349"/>
    <cellStyle name="40% - Акцент3 35 5" xfId="5350"/>
    <cellStyle name="40% - Акцент3 35 6" xfId="5351"/>
    <cellStyle name="40% - Акцент3 36" xfId="5352"/>
    <cellStyle name="40% - Акцент3 36 2" xfId="5353"/>
    <cellStyle name="40% - Акцент3 36 3" xfId="5354"/>
    <cellStyle name="40% - Акцент3 36 4" xfId="5355"/>
    <cellStyle name="40% - Акцент3 37" xfId="5356"/>
    <cellStyle name="40% - Акцент3 37 2" xfId="5357"/>
    <cellStyle name="40% - Акцент3 37 3" xfId="5358"/>
    <cellStyle name="40% - Акцент3 37 4" xfId="5359"/>
    <cellStyle name="40% - Акцент3 38" xfId="5360"/>
    <cellStyle name="40% - Акцент3 38 2" xfId="5361"/>
    <cellStyle name="40% - Акцент3 38 3" xfId="5362"/>
    <cellStyle name="40% - Акцент3 38 4" xfId="5363"/>
    <cellStyle name="40% - Акцент3 39" xfId="5364"/>
    <cellStyle name="40% - Акцент3 39 2" xfId="5365"/>
    <cellStyle name="40% - Акцент3 39 3" xfId="5366"/>
    <cellStyle name="40% - Акцент3 39 4" xfId="5367"/>
    <cellStyle name="40% - Акцент3 4" xfId="5368"/>
    <cellStyle name="40% - Акцент3 4 2" xfId="5369"/>
    <cellStyle name="40% - Акцент3 4 3" xfId="5370"/>
    <cellStyle name="40% - Акцент3 4 4" xfId="5371"/>
    <cellStyle name="40% - Акцент3 4_46EE.2011(v1.0)" xfId="5372"/>
    <cellStyle name="40% - Акцент3 40" xfId="5373"/>
    <cellStyle name="40% - Акцент3 40 2" xfId="5374"/>
    <cellStyle name="40% - Акцент3 40 3" xfId="5375"/>
    <cellStyle name="40% - Акцент3 40 4" xfId="5376"/>
    <cellStyle name="40% - Акцент3 41" xfId="5377"/>
    <cellStyle name="40% - Акцент3 41 2" xfId="5378"/>
    <cellStyle name="40% - Акцент3 41 3" xfId="5379"/>
    <cellStyle name="40% - Акцент3 41 4" xfId="5380"/>
    <cellStyle name="40% - Акцент3 42" xfId="5381"/>
    <cellStyle name="40% - Акцент3 42 2" xfId="5382"/>
    <cellStyle name="40% - Акцент3 42 3" xfId="5383"/>
    <cellStyle name="40% - Акцент3 42 4" xfId="5384"/>
    <cellStyle name="40% - Акцент3 43" xfId="5385"/>
    <cellStyle name="40% - Акцент3 43 2" xfId="5386"/>
    <cellStyle name="40% - Акцент3 43 3" xfId="5387"/>
    <cellStyle name="40% - Акцент3 43 4" xfId="5388"/>
    <cellStyle name="40% - Акцент3 44" xfId="5389"/>
    <cellStyle name="40% - Акцент3 44 2" xfId="5390"/>
    <cellStyle name="40% - Акцент3 44 3" xfId="5391"/>
    <cellStyle name="40% - Акцент3 44 4" xfId="5392"/>
    <cellStyle name="40% - Акцент3 45" xfId="5393"/>
    <cellStyle name="40% - Акцент3 45 2" xfId="5394"/>
    <cellStyle name="40% - Акцент3 45 3" xfId="5395"/>
    <cellStyle name="40% - Акцент3 45 4" xfId="5396"/>
    <cellStyle name="40% - Акцент3 46" xfId="5397"/>
    <cellStyle name="40% - Акцент3 46 2" xfId="5398"/>
    <cellStyle name="40% - Акцент3 46 3" xfId="5399"/>
    <cellStyle name="40% - Акцент3 46 4" xfId="5400"/>
    <cellStyle name="40% - Акцент3 47" xfId="5401"/>
    <cellStyle name="40% - Акцент3 47 2" xfId="5402"/>
    <cellStyle name="40% - Акцент3 47 3" xfId="5403"/>
    <cellStyle name="40% - Акцент3 47 4" xfId="5404"/>
    <cellStyle name="40% - Акцент3 48" xfId="5405"/>
    <cellStyle name="40% - Акцент3 48 2" xfId="5406"/>
    <cellStyle name="40% - Акцент3 48 3" xfId="5407"/>
    <cellStyle name="40% - Акцент3 48 4" xfId="5408"/>
    <cellStyle name="40% - Акцент3 49" xfId="5409"/>
    <cellStyle name="40% - Акцент3 49 2" xfId="5410"/>
    <cellStyle name="40% - Акцент3 49 3" xfId="5411"/>
    <cellStyle name="40% - Акцент3 49 4" xfId="5412"/>
    <cellStyle name="40% - Акцент3 5" xfId="5413"/>
    <cellStyle name="40% - Акцент3 5 2" xfId="5414"/>
    <cellStyle name="40% - Акцент3 5 3" xfId="5415"/>
    <cellStyle name="40% - Акцент3 5 3 2" xfId="5416"/>
    <cellStyle name="40% - Акцент3 5 4" xfId="5417"/>
    <cellStyle name="40% - Акцент3 5_46EE.2011(v1.0)" xfId="5418"/>
    <cellStyle name="40% - Акцент3 50" xfId="5419"/>
    <cellStyle name="40% - Акцент3 50 2" xfId="5420"/>
    <cellStyle name="40% - Акцент3 50 3" xfId="5421"/>
    <cellStyle name="40% - Акцент3 50 4" xfId="5422"/>
    <cellStyle name="40% - Акцент3 51" xfId="5423"/>
    <cellStyle name="40% - Акцент3 51 2" xfId="5424"/>
    <cellStyle name="40% - Акцент3 51 3" xfId="5425"/>
    <cellStyle name="40% - Акцент3 51 4" xfId="5426"/>
    <cellStyle name="40% - Акцент3 52" xfId="5427"/>
    <cellStyle name="40% - Акцент3 52 2" xfId="5428"/>
    <cellStyle name="40% - Акцент3 52 3" xfId="5429"/>
    <cellStyle name="40% - Акцент3 53" xfId="5430"/>
    <cellStyle name="40% - Акцент3 53 2" xfId="5431"/>
    <cellStyle name="40% - Акцент3 53 3" xfId="5432"/>
    <cellStyle name="40% - Акцент3 54" xfId="5433"/>
    <cellStyle name="40% - Акцент3 54 2" xfId="5434"/>
    <cellStyle name="40% - Акцент3 54 3" xfId="5435"/>
    <cellStyle name="40% - Акцент3 55" xfId="5436"/>
    <cellStyle name="40% - Акцент3 55 2" xfId="5437"/>
    <cellStyle name="40% - Акцент3 55 3" xfId="5438"/>
    <cellStyle name="40% - Акцент3 56" xfId="5439"/>
    <cellStyle name="40% - Акцент3 56 2" xfId="5440"/>
    <cellStyle name="40% - Акцент3 56 3" xfId="5441"/>
    <cellStyle name="40% - Акцент3 57" xfId="5442"/>
    <cellStyle name="40% - Акцент3 57 2" xfId="5443"/>
    <cellStyle name="40% - Акцент3 57 3" xfId="5444"/>
    <cellStyle name="40% - Акцент3 6" xfId="5445"/>
    <cellStyle name="40% - Акцент3 6 2" xfId="5446"/>
    <cellStyle name="40% - Акцент3 6 2 2" xfId="5447"/>
    <cellStyle name="40% - Акцент3 6 3" xfId="5448"/>
    <cellStyle name="40% - Акцент3 6 3 2" xfId="5449"/>
    <cellStyle name="40% - Акцент3 6 4" xfId="5450"/>
    <cellStyle name="40% - Акцент3 6 5" xfId="5451"/>
    <cellStyle name="40% - Акцент3 6_46EE.2011(v1.0)" xfId="5452"/>
    <cellStyle name="40% - Акцент3 7" xfId="5453"/>
    <cellStyle name="40% - Акцент3 7 2" xfId="5454"/>
    <cellStyle name="40% - Акцент3 7 3" xfId="5455"/>
    <cellStyle name="40% - Акцент3 7 3 2" xfId="5456"/>
    <cellStyle name="40% - Акцент3 7 4" xfId="5457"/>
    <cellStyle name="40% - Акцент3 7_46EE.2011(v1.0)" xfId="5458"/>
    <cellStyle name="40% - Акцент3 8" xfId="5459"/>
    <cellStyle name="40% - Акцент3 8 2" xfId="5460"/>
    <cellStyle name="40% - Акцент3 8 3" xfId="5461"/>
    <cellStyle name="40% - Акцент3 8 3 2" xfId="5462"/>
    <cellStyle name="40% - Акцент3 8 4" xfId="5463"/>
    <cellStyle name="40% - Акцент3 8_46EE.2011(v1.0)" xfId="5464"/>
    <cellStyle name="40% - Акцент3 9" xfId="5465"/>
    <cellStyle name="40% - Акцент3 9 2" xfId="5466"/>
    <cellStyle name="40% - Акцент3 9 2 2" xfId="5467"/>
    <cellStyle name="40% - Акцент3 9 3" xfId="5468"/>
    <cellStyle name="40% - Акцент3 9 3 2" xfId="5469"/>
    <cellStyle name="40% - Акцент3 9 4" xfId="5470"/>
    <cellStyle name="40% - Акцент3 9 4 2" xfId="5471"/>
    <cellStyle name="40% - Акцент3 9_46EE.2011(v1.0)" xfId="5472"/>
    <cellStyle name="40% - Акцент4 10" xfId="5473"/>
    <cellStyle name="40% - Акцент4 11" xfId="5474"/>
    <cellStyle name="40% - Акцент4 12" xfId="5475"/>
    <cellStyle name="40% - Акцент4 13" xfId="5476"/>
    <cellStyle name="40% - Акцент4 14" xfId="5477"/>
    <cellStyle name="40% - Акцент4 14 2" xfId="5478"/>
    <cellStyle name="40% - Акцент4 14 2 2" xfId="5479"/>
    <cellStyle name="40% - Акцент4 14 2 3" xfId="5480"/>
    <cellStyle name="40% - Акцент4 14 3" xfId="5481"/>
    <cellStyle name="40% - Акцент4 14 3 2" xfId="5482"/>
    <cellStyle name="40% - Акцент4 14 3 3" xfId="5483"/>
    <cellStyle name="40% - Акцент4 14 4" xfId="5484"/>
    <cellStyle name="40% - Акцент4 14 5" xfId="5485"/>
    <cellStyle name="40% - Акцент4 14 6" xfId="5486"/>
    <cellStyle name="40% - Акцент4 15" xfId="5487"/>
    <cellStyle name="40% - Акцент4 15 2" xfId="5488"/>
    <cellStyle name="40% - Акцент4 15 2 2" xfId="5489"/>
    <cellStyle name="40% - Акцент4 15 2 3" xfId="5490"/>
    <cellStyle name="40% - Акцент4 15 3" xfId="5491"/>
    <cellStyle name="40% - Акцент4 15 3 2" xfId="5492"/>
    <cellStyle name="40% - Акцент4 15 3 3" xfId="5493"/>
    <cellStyle name="40% - Акцент4 15 4" xfId="5494"/>
    <cellStyle name="40% - Акцент4 15 5" xfId="5495"/>
    <cellStyle name="40% - Акцент4 15 6" xfId="5496"/>
    <cellStyle name="40% - Акцент4 16" xfId="5497"/>
    <cellStyle name="40% - Акцент4 16 2" xfId="5498"/>
    <cellStyle name="40% - Акцент4 16 2 2" xfId="5499"/>
    <cellStyle name="40% - Акцент4 16 2 3" xfId="5500"/>
    <cellStyle name="40% - Акцент4 16 3" xfId="5501"/>
    <cellStyle name="40% - Акцент4 16 3 2" xfId="5502"/>
    <cellStyle name="40% - Акцент4 16 3 3" xfId="5503"/>
    <cellStyle name="40% - Акцент4 16 4" xfId="5504"/>
    <cellStyle name="40% - Акцент4 16 5" xfId="5505"/>
    <cellStyle name="40% - Акцент4 16 6" xfId="5506"/>
    <cellStyle name="40% - Акцент4 17" xfId="5507"/>
    <cellStyle name="40% - Акцент4 17 2" xfId="5508"/>
    <cellStyle name="40% - Акцент4 17 2 2" xfId="5509"/>
    <cellStyle name="40% - Акцент4 17 2 3" xfId="5510"/>
    <cellStyle name="40% - Акцент4 17 3" xfId="5511"/>
    <cellStyle name="40% - Акцент4 17 3 2" xfId="5512"/>
    <cellStyle name="40% - Акцент4 17 3 3" xfId="5513"/>
    <cellStyle name="40% - Акцент4 17 4" xfId="5514"/>
    <cellStyle name="40% - Акцент4 17 5" xfId="5515"/>
    <cellStyle name="40% - Акцент4 17 6" xfId="5516"/>
    <cellStyle name="40% - Акцент4 18" xfId="5517"/>
    <cellStyle name="40% - Акцент4 18 2" xfId="5518"/>
    <cellStyle name="40% - Акцент4 18 2 2" xfId="5519"/>
    <cellStyle name="40% - Акцент4 18 2 3" xfId="5520"/>
    <cellStyle name="40% - Акцент4 18 3" xfId="5521"/>
    <cellStyle name="40% - Акцент4 18 3 2" xfId="5522"/>
    <cellStyle name="40% - Акцент4 18 3 3" xfId="5523"/>
    <cellStyle name="40% - Акцент4 18 4" xfId="5524"/>
    <cellStyle name="40% - Акцент4 18 5" xfId="5525"/>
    <cellStyle name="40% - Акцент4 18 6" xfId="5526"/>
    <cellStyle name="40% - Акцент4 19" xfId="5527"/>
    <cellStyle name="40% - Акцент4 19 2" xfId="5528"/>
    <cellStyle name="40% - Акцент4 19 2 2" xfId="5529"/>
    <cellStyle name="40% - Акцент4 19 2 3" xfId="5530"/>
    <cellStyle name="40% - Акцент4 19 3" xfId="5531"/>
    <cellStyle name="40% - Акцент4 19 3 2" xfId="5532"/>
    <cellStyle name="40% - Акцент4 19 3 3" xfId="5533"/>
    <cellStyle name="40% - Акцент4 19 4" xfId="5534"/>
    <cellStyle name="40% - Акцент4 19 5" xfId="5535"/>
    <cellStyle name="40% - Акцент4 19 6" xfId="5536"/>
    <cellStyle name="40% - Акцент4 2" xfId="5537"/>
    <cellStyle name="40% - Акцент4 2 2" xfId="5538"/>
    <cellStyle name="40% - Акцент4 2 2 2" xfId="5539"/>
    <cellStyle name="40% - Акцент4 2 2 3" xfId="5540"/>
    <cellStyle name="40% - Акцент4 2 3" xfId="5541"/>
    <cellStyle name="40% - Акцент4 2 3 2" xfId="5542"/>
    <cellStyle name="40% - Акцент4 2 4" xfId="5543"/>
    <cellStyle name="40% - Акцент4 2_46EE.2011(v1.0)" xfId="5544"/>
    <cellStyle name="40% - Акцент4 20" xfId="5545"/>
    <cellStyle name="40% - Акцент4 20 2" xfId="5546"/>
    <cellStyle name="40% - Акцент4 20 2 2" xfId="5547"/>
    <cellStyle name="40% - Акцент4 20 2 3" xfId="5548"/>
    <cellStyle name="40% - Акцент4 20 3" xfId="5549"/>
    <cellStyle name="40% - Акцент4 20 3 2" xfId="5550"/>
    <cellStyle name="40% - Акцент4 20 3 3" xfId="5551"/>
    <cellStyle name="40% - Акцент4 20 4" xfId="5552"/>
    <cellStyle name="40% - Акцент4 20 5" xfId="5553"/>
    <cellStyle name="40% - Акцент4 20 6" xfId="5554"/>
    <cellStyle name="40% - Акцент4 21" xfId="5555"/>
    <cellStyle name="40% - Акцент4 21 2" xfId="5556"/>
    <cellStyle name="40% - Акцент4 21 2 2" xfId="5557"/>
    <cellStyle name="40% - Акцент4 21 2 3" xfId="5558"/>
    <cellStyle name="40% - Акцент4 21 3" xfId="5559"/>
    <cellStyle name="40% - Акцент4 21 3 2" xfId="5560"/>
    <cellStyle name="40% - Акцент4 21 3 3" xfId="5561"/>
    <cellStyle name="40% - Акцент4 21 4" xfId="5562"/>
    <cellStyle name="40% - Акцент4 21 5" xfId="5563"/>
    <cellStyle name="40% - Акцент4 21 6" xfId="5564"/>
    <cellStyle name="40% - Акцент4 22" xfId="5565"/>
    <cellStyle name="40% - Акцент4 22 2" xfId="5566"/>
    <cellStyle name="40% - Акцент4 22 2 2" xfId="5567"/>
    <cellStyle name="40% - Акцент4 22 2 3" xfId="5568"/>
    <cellStyle name="40% - Акцент4 22 3" xfId="5569"/>
    <cellStyle name="40% - Акцент4 22 3 2" xfId="5570"/>
    <cellStyle name="40% - Акцент4 22 3 3" xfId="5571"/>
    <cellStyle name="40% - Акцент4 22 4" xfId="5572"/>
    <cellStyle name="40% - Акцент4 22 5" xfId="5573"/>
    <cellStyle name="40% - Акцент4 22 6" xfId="5574"/>
    <cellStyle name="40% - Акцент4 23" xfId="5575"/>
    <cellStyle name="40% - Акцент4 23 2" xfId="5576"/>
    <cellStyle name="40% - Акцент4 23 2 2" xfId="5577"/>
    <cellStyle name="40% - Акцент4 23 2 3" xfId="5578"/>
    <cellStyle name="40% - Акцент4 23 3" xfId="5579"/>
    <cellStyle name="40% - Акцент4 23 3 2" xfId="5580"/>
    <cellStyle name="40% - Акцент4 23 3 3" xfId="5581"/>
    <cellStyle name="40% - Акцент4 23 4" xfId="5582"/>
    <cellStyle name="40% - Акцент4 23 5" xfId="5583"/>
    <cellStyle name="40% - Акцент4 23 6" xfId="5584"/>
    <cellStyle name="40% - Акцент4 24" xfId="5585"/>
    <cellStyle name="40% - Акцент4 24 2" xfId="5586"/>
    <cellStyle name="40% - Акцент4 24 2 2" xfId="5587"/>
    <cellStyle name="40% - Акцент4 24 2 3" xfId="5588"/>
    <cellStyle name="40% - Акцент4 24 3" xfId="5589"/>
    <cellStyle name="40% - Акцент4 24 3 2" xfId="5590"/>
    <cellStyle name="40% - Акцент4 24 3 3" xfId="5591"/>
    <cellStyle name="40% - Акцент4 24 4" xfId="5592"/>
    <cellStyle name="40% - Акцент4 24 5" xfId="5593"/>
    <cellStyle name="40% - Акцент4 24 6" xfId="5594"/>
    <cellStyle name="40% - Акцент4 25" xfId="5595"/>
    <cellStyle name="40% - Акцент4 25 2" xfId="5596"/>
    <cellStyle name="40% - Акцент4 25 2 2" xfId="5597"/>
    <cellStyle name="40% - Акцент4 25 2 3" xfId="5598"/>
    <cellStyle name="40% - Акцент4 25 3" xfId="5599"/>
    <cellStyle name="40% - Акцент4 25 3 2" xfId="5600"/>
    <cellStyle name="40% - Акцент4 25 3 3" xfId="5601"/>
    <cellStyle name="40% - Акцент4 25 4" xfId="5602"/>
    <cellStyle name="40% - Акцент4 25 5" xfId="5603"/>
    <cellStyle name="40% - Акцент4 25 6" xfId="5604"/>
    <cellStyle name="40% - Акцент4 26" xfId="5605"/>
    <cellStyle name="40% - Акцент4 26 2" xfId="5606"/>
    <cellStyle name="40% - Акцент4 26 2 2" xfId="5607"/>
    <cellStyle name="40% - Акцент4 26 2 3" xfId="5608"/>
    <cellStyle name="40% - Акцент4 26 3" xfId="5609"/>
    <cellStyle name="40% - Акцент4 26 3 2" xfId="5610"/>
    <cellStyle name="40% - Акцент4 26 3 3" xfId="5611"/>
    <cellStyle name="40% - Акцент4 26 4" xfId="5612"/>
    <cellStyle name="40% - Акцент4 26 5" xfId="5613"/>
    <cellStyle name="40% - Акцент4 26 6" xfId="5614"/>
    <cellStyle name="40% - Акцент4 27" xfId="5615"/>
    <cellStyle name="40% - Акцент4 27 2" xfId="5616"/>
    <cellStyle name="40% - Акцент4 27 2 2" xfId="5617"/>
    <cellStyle name="40% - Акцент4 27 2 3" xfId="5618"/>
    <cellStyle name="40% - Акцент4 27 3" xfId="5619"/>
    <cellStyle name="40% - Акцент4 27 3 2" xfId="5620"/>
    <cellStyle name="40% - Акцент4 27 3 3" xfId="5621"/>
    <cellStyle name="40% - Акцент4 27 4" xfId="5622"/>
    <cellStyle name="40% - Акцент4 27 5" xfId="5623"/>
    <cellStyle name="40% - Акцент4 27 6" xfId="5624"/>
    <cellStyle name="40% - Акцент4 28" xfId="5625"/>
    <cellStyle name="40% - Акцент4 28 2" xfId="5626"/>
    <cellStyle name="40% - Акцент4 28 2 2" xfId="5627"/>
    <cellStyle name="40% - Акцент4 28 2 3" xfId="5628"/>
    <cellStyle name="40% - Акцент4 28 3" xfId="5629"/>
    <cellStyle name="40% - Акцент4 28 3 2" xfId="5630"/>
    <cellStyle name="40% - Акцент4 28 3 3" xfId="5631"/>
    <cellStyle name="40% - Акцент4 28 4" xfId="5632"/>
    <cellStyle name="40% - Акцент4 28 5" xfId="5633"/>
    <cellStyle name="40% - Акцент4 28 6" xfId="5634"/>
    <cellStyle name="40% - Акцент4 29" xfId="5635"/>
    <cellStyle name="40% - Акцент4 29 2" xfId="5636"/>
    <cellStyle name="40% - Акцент4 29 2 2" xfId="5637"/>
    <cellStyle name="40% - Акцент4 29 2 3" xfId="5638"/>
    <cellStyle name="40% - Акцент4 29 3" xfId="5639"/>
    <cellStyle name="40% - Акцент4 29 3 2" xfId="5640"/>
    <cellStyle name="40% - Акцент4 29 3 3" xfId="5641"/>
    <cellStyle name="40% - Акцент4 29 4" xfId="5642"/>
    <cellStyle name="40% - Акцент4 29 5" xfId="5643"/>
    <cellStyle name="40% - Акцент4 29 6" xfId="5644"/>
    <cellStyle name="40% - Акцент4 3" xfId="5645"/>
    <cellStyle name="40% - Акцент4 3 2" xfId="5646"/>
    <cellStyle name="40% - Акцент4 3 3" xfId="5647"/>
    <cellStyle name="40% - Акцент4 3 4" xfId="5648"/>
    <cellStyle name="40% - Акцент4 3_46EE.2011(v1.0)" xfId="5649"/>
    <cellStyle name="40% - Акцент4 30" xfId="5650"/>
    <cellStyle name="40% - Акцент4 30 2" xfId="5651"/>
    <cellStyle name="40% - Акцент4 30 2 2" xfId="5652"/>
    <cellStyle name="40% - Акцент4 30 2 3" xfId="5653"/>
    <cellStyle name="40% - Акцент4 30 3" xfId="5654"/>
    <cellStyle name="40% - Акцент4 30 3 2" xfId="5655"/>
    <cellStyle name="40% - Акцент4 30 3 3" xfId="5656"/>
    <cellStyle name="40% - Акцент4 30 4" xfId="5657"/>
    <cellStyle name="40% - Акцент4 30 5" xfId="5658"/>
    <cellStyle name="40% - Акцент4 30 6" xfId="5659"/>
    <cellStyle name="40% - Акцент4 31" xfId="5660"/>
    <cellStyle name="40% - Акцент4 31 2" xfId="5661"/>
    <cellStyle name="40% - Акцент4 31 2 2" xfId="5662"/>
    <cellStyle name="40% - Акцент4 31 2 3" xfId="5663"/>
    <cellStyle name="40% - Акцент4 31 3" xfId="5664"/>
    <cellStyle name="40% - Акцент4 31 3 2" xfId="5665"/>
    <cellStyle name="40% - Акцент4 31 3 3" xfId="5666"/>
    <cellStyle name="40% - Акцент4 31 4" xfId="5667"/>
    <cellStyle name="40% - Акцент4 31 5" xfId="5668"/>
    <cellStyle name="40% - Акцент4 31 6" xfId="5669"/>
    <cellStyle name="40% - Акцент4 32" xfId="5670"/>
    <cellStyle name="40% - Акцент4 32 2" xfId="5671"/>
    <cellStyle name="40% - Акцент4 32 2 2" xfId="5672"/>
    <cellStyle name="40% - Акцент4 32 2 3" xfId="5673"/>
    <cellStyle name="40% - Акцент4 32 3" xfId="5674"/>
    <cellStyle name="40% - Акцент4 32 3 2" xfId="5675"/>
    <cellStyle name="40% - Акцент4 32 3 3" xfId="5676"/>
    <cellStyle name="40% - Акцент4 32 4" xfId="5677"/>
    <cellStyle name="40% - Акцент4 32 5" xfId="5678"/>
    <cellStyle name="40% - Акцент4 32 6" xfId="5679"/>
    <cellStyle name="40% - Акцент4 33" xfId="5680"/>
    <cellStyle name="40% - Акцент4 33 2" xfId="5681"/>
    <cellStyle name="40% - Акцент4 33 2 2" xfId="5682"/>
    <cellStyle name="40% - Акцент4 33 2 3" xfId="5683"/>
    <cellStyle name="40% - Акцент4 33 3" xfId="5684"/>
    <cellStyle name="40% - Акцент4 33 3 2" xfId="5685"/>
    <cellStyle name="40% - Акцент4 33 3 3" xfId="5686"/>
    <cellStyle name="40% - Акцент4 33 4" xfId="5687"/>
    <cellStyle name="40% - Акцент4 33 5" xfId="5688"/>
    <cellStyle name="40% - Акцент4 33 6" xfId="5689"/>
    <cellStyle name="40% - Акцент4 34" xfId="5690"/>
    <cellStyle name="40% - Акцент4 34 2" xfId="5691"/>
    <cellStyle name="40% - Акцент4 34 2 2" xfId="5692"/>
    <cellStyle name="40% - Акцент4 34 2 3" xfId="5693"/>
    <cellStyle name="40% - Акцент4 34 3" xfId="5694"/>
    <cellStyle name="40% - Акцент4 34 3 2" xfId="5695"/>
    <cellStyle name="40% - Акцент4 34 3 3" xfId="5696"/>
    <cellStyle name="40% - Акцент4 34 4" xfId="5697"/>
    <cellStyle name="40% - Акцент4 34 5" xfId="5698"/>
    <cellStyle name="40% - Акцент4 34 6" xfId="5699"/>
    <cellStyle name="40% - Акцент4 35" xfId="5700"/>
    <cellStyle name="40% - Акцент4 35 2" xfId="5701"/>
    <cellStyle name="40% - Акцент4 35 2 2" xfId="5702"/>
    <cellStyle name="40% - Акцент4 35 2 3" xfId="5703"/>
    <cellStyle name="40% - Акцент4 35 3" xfId="5704"/>
    <cellStyle name="40% - Акцент4 35 3 2" xfId="5705"/>
    <cellStyle name="40% - Акцент4 35 3 3" xfId="5706"/>
    <cellStyle name="40% - Акцент4 35 4" xfId="5707"/>
    <cellStyle name="40% - Акцент4 35 5" xfId="5708"/>
    <cellStyle name="40% - Акцент4 35 6" xfId="5709"/>
    <cellStyle name="40% - Акцент4 36" xfId="5710"/>
    <cellStyle name="40% - Акцент4 36 2" xfId="5711"/>
    <cellStyle name="40% - Акцент4 36 3" xfId="5712"/>
    <cellStyle name="40% - Акцент4 36 4" xfId="5713"/>
    <cellStyle name="40% - Акцент4 37" xfId="5714"/>
    <cellStyle name="40% - Акцент4 37 2" xfId="5715"/>
    <cellStyle name="40% - Акцент4 37 3" xfId="5716"/>
    <cellStyle name="40% - Акцент4 37 4" xfId="5717"/>
    <cellStyle name="40% - Акцент4 38" xfId="5718"/>
    <cellStyle name="40% - Акцент4 38 2" xfId="5719"/>
    <cellStyle name="40% - Акцент4 38 3" xfId="5720"/>
    <cellStyle name="40% - Акцент4 38 4" xfId="5721"/>
    <cellStyle name="40% - Акцент4 39" xfId="5722"/>
    <cellStyle name="40% - Акцент4 39 2" xfId="5723"/>
    <cellStyle name="40% - Акцент4 39 3" xfId="5724"/>
    <cellStyle name="40% - Акцент4 39 4" xfId="5725"/>
    <cellStyle name="40% - Акцент4 4" xfId="5726"/>
    <cellStyle name="40% - Акцент4 4 2" xfId="5727"/>
    <cellStyle name="40% - Акцент4 4 3" xfId="5728"/>
    <cellStyle name="40% - Акцент4 4 4" xfId="5729"/>
    <cellStyle name="40% - Акцент4 4_46EE.2011(v1.0)" xfId="5730"/>
    <cellStyle name="40% - Акцент4 40" xfId="5731"/>
    <cellStyle name="40% - Акцент4 40 2" xfId="5732"/>
    <cellStyle name="40% - Акцент4 40 3" xfId="5733"/>
    <cellStyle name="40% - Акцент4 40 4" xfId="5734"/>
    <cellStyle name="40% - Акцент4 41" xfId="5735"/>
    <cellStyle name="40% - Акцент4 41 2" xfId="5736"/>
    <cellStyle name="40% - Акцент4 41 3" xfId="5737"/>
    <cellStyle name="40% - Акцент4 41 4" xfId="5738"/>
    <cellStyle name="40% - Акцент4 42" xfId="5739"/>
    <cellStyle name="40% - Акцент4 42 2" xfId="5740"/>
    <cellStyle name="40% - Акцент4 42 3" xfId="5741"/>
    <cellStyle name="40% - Акцент4 42 4" xfId="5742"/>
    <cellStyle name="40% - Акцент4 43" xfId="5743"/>
    <cellStyle name="40% - Акцент4 43 2" xfId="5744"/>
    <cellStyle name="40% - Акцент4 43 3" xfId="5745"/>
    <cellStyle name="40% - Акцент4 43 4" xfId="5746"/>
    <cellStyle name="40% - Акцент4 44" xfId="5747"/>
    <cellStyle name="40% - Акцент4 44 2" xfId="5748"/>
    <cellStyle name="40% - Акцент4 44 3" xfId="5749"/>
    <cellStyle name="40% - Акцент4 44 4" xfId="5750"/>
    <cellStyle name="40% - Акцент4 45" xfId="5751"/>
    <cellStyle name="40% - Акцент4 45 2" xfId="5752"/>
    <cellStyle name="40% - Акцент4 45 3" xfId="5753"/>
    <cellStyle name="40% - Акцент4 45 4" xfId="5754"/>
    <cellStyle name="40% - Акцент4 46" xfId="5755"/>
    <cellStyle name="40% - Акцент4 46 2" xfId="5756"/>
    <cellStyle name="40% - Акцент4 46 3" xfId="5757"/>
    <cellStyle name="40% - Акцент4 46 4" xfId="5758"/>
    <cellStyle name="40% - Акцент4 47" xfId="5759"/>
    <cellStyle name="40% - Акцент4 47 2" xfId="5760"/>
    <cellStyle name="40% - Акцент4 47 3" xfId="5761"/>
    <cellStyle name="40% - Акцент4 47 4" xfId="5762"/>
    <cellStyle name="40% - Акцент4 48" xfId="5763"/>
    <cellStyle name="40% - Акцент4 48 2" xfId="5764"/>
    <cellStyle name="40% - Акцент4 48 3" xfId="5765"/>
    <cellStyle name="40% - Акцент4 48 4" xfId="5766"/>
    <cellStyle name="40% - Акцент4 49" xfId="5767"/>
    <cellStyle name="40% - Акцент4 49 2" xfId="5768"/>
    <cellStyle name="40% - Акцент4 49 3" xfId="5769"/>
    <cellStyle name="40% - Акцент4 49 4" xfId="5770"/>
    <cellStyle name="40% - Акцент4 5" xfId="5771"/>
    <cellStyle name="40% - Акцент4 5 2" xfId="5772"/>
    <cellStyle name="40% - Акцент4 5 3" xfId="5773"/>
    <cellStyle name="40% - Акцент4 5 3 2" xfId="5774"/>
    <cellStyle name="40% - Акцент4 5 4" xfId="5775"/>
    <cellStyle name="40% - Акцент4 5_46EE.2011(v1.0)" xfId="5776"/>
    <cellStyle name="40% - Акцент4 50" xfId="5777"/>
    <cellStyle name="40% - Акцент4 50 2" xfId="5778"/>
    <cellStyle name="40% - Акцент4 50 3" xfId="5779"/>
    <cellStyle name="40% - Акцент4 50 4" xfId="5780"/>
    <cellStyle name="40% - Акцент4 51" xfId="5781"/>
    <cellStyle name="40% - Акцент4 51 2" xfId="5782"/>
    <cellStyle name="40% - Акцент4 51 3" xfId="5783"/>
    <cellStyle name="40% - Акцент4 51 4" xfId="5784"/>
    <cellStyle name="40% - Акцент4 52" xfId="5785"/>
    <cellStyle name="40% - Акцент4 52 2" xfId="5786"/>
    <cellStyle name="40% - Акцент4 52 3" xfId="5787"/>
    <cellStyle name="40% - Акцент4 53" xfId="5788"/>
    <cellStyle name="40% - Акцент4 53 2" xfId="5789"/>
    <cellStyle name="40% - Акцент4 53 3" xfId="5790"/>
    <cellStyle name="40% - Акцент4 54" xfId="5791"/>
    <cellStyle name="40% - Акцент4 54 2" xfId="5792"/>
    <cellStyle name="40% - Акцент4 54 3" xfId="5793"/>
    <cellStyle name="40% - Акцент4 55" xfId="5794"/>
    <cellStyle name="40% - Акцент4 55 2" xfId="5795"/>
    <cellStyle name="40% - Акцент4 55 3" xfId="5796"/>
    <cellStyle name="40% - Акцент4 56" xfId="5797"/>
    <cellStyle name="40% - Акцент4 56 2" xfId="5798"/>
    <cellStyle name="40% - Акцент4 56 3" xfId="5799"/>
    <cellStyle name="40% - Акцент4 57" xfId="5800"/>
    <cellStyle name="40% - Акцент4 57 2" xfId="5801"/>
    <cellStyle name="40% - Акцент4 57 3" xfId="5802"/>
    <cellStyle name="40% - Акцент4 6" xfId="5803"/>
    <cellStyle name="40% - Акцент4 6 2" xfId="5804"/>
    <cellStyle name="40% - Акцент4 6 2 2" xfId="5805"/>
    <cellStyle name="40% - Акцент4 6 3" xfId="5806"/>
    <cellStyle name="40% - Акцент4 6 3 2" xfId="5807"/>
    <cellStyle name="40% - Акцент4 6 4" xfId="5808"/>
    <cellStyle name="40% - Акцент4 6 5" xfId="5809"/>
    <cellStyle name="40% - Акцент4 6_46EE.2011(v1.0)" xfId="5810"/>
    <cellStyle name="40% - Акцент4 7" xfId="5811"/>
    <cellStyle name="40% - Акцент4 7 2" xfId="5812"/>
    <cellStyle name="40% - Акцент4 7 3" xfId="5813"/>
    <cellStyle name="40% - Акцент4 7 3 2" xfId="5814"/>
    <cellStyle name="40% - Акцент4 7 4" xfId="5815"/>
    <cellStyle name="40% - Акцент4 7_46EE.2011(v1.0)" xfId="5816"/>
    <cellStyle name="40% - Акцент4 8" xfId="5817"/>
    <cellStyle name="40% - Акцент4 8 2" xfId="5818"/>
    <cellStyle name="40% - Акцент4 8 3" xfId="5819"/>
    <cellStyle name="40% - Акцент4 8 3 2" xfId="5820"/>
    <cellStyle name="40% - Акцент4 8 4" xfId="5821"/>
    <cellStyle name="40% - Акцент4 8_46EE.2011(v1.0)" xfId="5822"/>
    <cellStyle name="40% - Акцент4 9" xfId="5823"/>
    <cellStyle name="40% - Акцент4 9 2" xfId="5824"/>
    <cellStyle name="40% - Акцент4 9 2 2" xfId="5825"/>
    <cellStyle name="40% - Акцент4 9 3" xfId="5826"/>
    <cellStyle name="40% - Акцент4 9 3 2" xfId="5827"/>
    <cellStyle name="40% - Акцент4 9 4" xfId="5828"/>
    <cellStyle name="40% - Акцент4 9 4 2" xfId="5829"/>
    <cellStyle name="40% - Акцент4 9_46EE.2011(v1.0)" xfId="5830"/>
    <cellStyle name="40% - Акцент5 10" xfId="5831"/>
    <cellStyle name="40% - Акцент5 11" xfId="5832"/>
    <cellStyle name="40% - Акцент5 12" xfId="5833"/>
    <cellStyle name="40% - Акцент5 13" xfId="5834"/>
    <cellStyle name="40% - Акцент5 14" xfId="5835"/>
    <cellStyle name="40% - Акцент5 14 2" xfId="5836"/>
    <cellStyle name="40% - Акцент5 14 2 2" xfId="5837"/>
    <cellStyle name="40% - Акцент5 14 2 3" xfId="5838"/>
    <cellStyle name="40% - Акцент5 14 3" xfId="5839"/>
    <cellStyle name="40% - Акцент5 14 3 2" xfId="5840"/>
    <cellStyle name="40% - Акцент5 14 3 3" xfId="5841"/>
    <cellStyle name="40% - Акцент5 14 4" xfId="5842"/>
    <cellStyle name="40% - Акцент5 14 5" xfId="5843"/>
    <cellStyle name="40% - Акцент5 14 6" xfId="5844"/>
    <cellStyle name="40% - Акцент5 15" xfId="5845"/>
    <cellStyle name="40% - Акцент5 15 2" xfId="5846"/>
    <cellStyle name="40% - Акцент5 15 2 2" xfId="5847"/>
    <cellStyle name="40% - Акцент5 15 2 3" xfId="5848"/>
    <cellStyle name="40% - Акцент5 15 3" xfId="5849"/>
    <cellStyle name="40% - Акцент5 15 3 2" xfId="5850"/>
    <cellStyle name="40% - Акцент5 15 3 3" xfId="5851"/>
    <cellStyle name="40% - Акцент5 15 4" xfId="5852"/>
    <cellStyle name="40% - Акцент5 15 5" xfId="5853"/>
    <cellStyle name="40% - Акцент5 15 6" xfId="5854"/>
    <cellStyle name="40% - Акцент5 16" xfId="5855"/>
    <cellStyle name="40% - Акцент5 16 2" xfId="5856"/>
    <cellStyle name="40% - Акцент5 16 2 2" xfId="5857"/>
    <cellStyle name="40% - Акцент5 16 2 3" xfId="5858"/>
    <cellStyle name="40% - Акцент5 16 3" xfId="5859"/>
    <cellStyle name="40% - Акцент5 16 3 2" xfId="5860"/>
    <cellStyle name="40% - Акцент5 16 3 3" xfId="5861"/>
    <cellStyle name="40% - Акцент5 16 4" xfId="5862"/>
    <cellStyle name="40% - Акцент5 16 5" xfId="5863"/>
    <cellStyle name="40% - Акцент5 16 6" xfId="5864"/>
    <cellStyle name="40% - Акцент5 17" xfId="5865"/>
    <cellStyle name="40% - Акцент5 17 2" xfId="5866"/>
    <cellStyle name="40% - Акцент5 17 2 2" xfId="5867"/>
    <cellStyle name="40% - Акцент5 17 2 3" xfId="5868"/>
    <cellStyle name="40% - Акцент5 17 3" xfId="5869"/>
    <cellStyle name="40% - Акцент5 17 3 2" xfId="5870"/>
    <cellStyle name="40% - Акцент5 17 3 3" xfId="5871"/>
    <cellStyle name="40% - Акцент5 17 4" xfId="5872"/>
    <cellStyle name="40% - Акцент5 17 5" xfId="5873"/>
    <cellStyle name="40% - Акцент5 17 6" xfId="5874"/>
    <cellStyle name="40% - Акцент5 18" xfId="5875"/>
    <cellStyle name="40% - Акцент5 18 2" xfId="5876"/>
    <cellStyle name="40% - Акцент5 18 2 2" xfId="5877"/>
    <cellStyle name="40% - Акцент5 18 2 3" xfId="5878"/>
    <cellStyle name="40% - Акцент5 18 3" xfId="5879"/>
    <cellStyle name="40% - Акцент5 18 3 2" xfId="5880"/>
    <cellStyle name="40% - Акцент5 18 3 3" xfId="5881"/>
    <cellStyle name="40% - Акцент5 18 4" xfId="5882"/>
    <cellStyle name="40% - Акцент5 18 5" xfId="5883"/>
    <cellStyle name="40% - Акцент5 18 6" xfId="5884"/>
    <cellStyle name="40% - Акцент5 19" xfId="5885"/>
    <cellStyle name="40% - Акцент5 19 2" xfId="5886"/>
    <cellStyle name="40% - Акцент5 19 2 2" xfId="5887"/>
    <cellStyle name="40% - Акцент5 19 2 3" xfId="5888"/>
    <cellStyle name="40% - Акцент5 19 3" xfId="5889"/>
    <cellStyle name="40% - Акцент5 19 3 2" xfId="5890"/>
    <cellStyle name="40% - Акцент5 19 3 3" xfId="5891"/>
    <cellStyle name="40% - Акцент5 19 4" xfId="5892"/>
    <cellStyle name="40% - Акцент5 19 5" xfId="5893"/>
    <cellStyle name="40% - Акцент5 19 6" xfId="5894"/>
    <cellStyle name="40% - Акцент5 2" xfId="5895"/>
    <cellStyle name="40% - Акцент5 2 2" xfId="5896"/>
    <cellStyle name="40% - Акцент5 2 2 2" xfId="5897"/>
    <cellStyle name="40% - Акцент5 2 2 3" xfId="5898"/>
    <cellStyle name="40% - Акцент5 2 3" xfId="5899"/>
    <cellStyle name="40% - Акцент5 2 3 2" xfId="5900"/>
    <cellStyle name="40% - Акцент5 2 4" xfId="5901"/>
    <cellStyle name="40% - Акцент5 2_46EE.2011(v1.0)" xfId="5902"/>
    <cellStyle name="40% - Акцент5 20" xfId="5903"/>
    <cellStyle name="40% - Акцент5 20 2" xfId="5904"/>
    <cellStyle name="40% - Акцент5 20 2 2" xfId="5905"/>
    <cellStyle name="40% - Акцент5 20 2 3" xfId="5906"/>
    <cellStyle name="40% - Акцент5 20 3" xfId="5907"/>
    <cellStyle name="40% - Акцент5 20 3 2" xfId="5908"/>
    <cellStyle name="40% - Акцент5 20 3 3" xfId="5909"/>
    <cellStyle name="40% - Акцент5 20 4" xfId="5910"/>
    <cellStyle name="40% - Акцент5 20 5" xfId="5911"/>
    <cellStyle name="40% - Акцент5 20 6" xfId="5912"/>
    <cellStyle name="40% - Акцент5 21" xfId="5913"/>
    <cellStyle name="40% - Акцент5 21 2" xfId="5914"/>
    <cellStyle name="40% - Акцент5 21 2 2" xfId="5915"/>
    <cellStyle name="40% - Акцент5 21 2 3" xfId="5916"/>
    <cellStyle name="40% - Акцент5 21 3" xfId="5917"/>
    <cellStyle name="40% - Акцент5 21 3 2" xfId="5918"/>
    <cellStyle name="40% - Акцент5 21 3 3" xfId="5919"/>
    <cellStyle name="40% - Акцент5 21 4" xfId="5920"/>
    <cellStyle name="40% - Акцент5 21 5" xfId="5921"/>
    <cellStyle name="40% - Акцент5 21 6" xfId="5922"/>
    <cellStyle name="40% - Акцент5 22" xfId="5923"/>
    <cellStyle name="40% - Акцент5 22 2" xfId="5924"/>
    <cellStyle name="40% - Акцент5 22 2 2" xfId="5925"/>
    <cellStyle name="40% - Акцент5 22 2 3" xfId="5926"/>
    <cellStyle name="40% - Акцент5 22 3" xfId="5927"/>
    <cellStyle name="40% - Акцент5 22 3 2" xfId="5928"/>
    <cellStyle name="40% - Акцент5 22 3 3" xfId="5929"/>
    <cellStyle name="40% - Акцент5 22 4" xfId="5930"/>
    <cellStyle name="40% - Акцент5 22 5" xfId="5931"/>
    <cellStyle name="40% - Акцент5 22 6" xfId="5932"/>
    <cellStyle name="40% - Акцент5 23" xfId="5933"/>
    <cellStyle name="40% - Акцент5 23 2" xfId="5934"/>
    <cellStyle name="40% - Акцент5 23 2 2" xfId="5935"/>
    <cellStyle name="40% - Акцент5 23 2 3" xfId="5936"/>
    <cellStyle name="40% - Акцент5 23 3" xfId="5937"/>
    <cellStyle name="40% - Акцент5 23 3 2" xfId="5938"/>
    <cellStyle name="40% - Акцент5 23 3 3" xfId="5939"/>
    <cellStyle name="40% - Акцент5 23 4" xfId="5940"/>
    <cellStyle name="40% - Акцент5 23 5" xfId="5941"/>
    <cellStyle name="40% - Акцент5 23 6" xfId="5942"/>
    <cellStyle name="40% - Акцент5 24" xfId="5943"/>
    <cellStyle name="40% - Акцент5 24 2" xfId="5944"/>
    <cellStyle name="40% - Акцент5 24 2 2" xfId="5945"/>
    <cellStyle name="40% - Акцент5 24 2 3" xfId="5946"/>
    <cellStyle name="40% - Акцент5 24 3" xfId="5947"/>
    <cellStyle name="40% - Акцент5 24 3 2" xfId="5948"/>
    <cellStyle name="40% - Акцент5 24 3 3" xfId="5949"/>
    <cellStyle name="40% - Акцент5 24 4" xfId="5950"/>
    <cellStyle name="40% - Акцент5 24 5" xfId="5951"/>
    <cellStyle name="40% - Акцент5 24 6" xfId="5952"/>
    <cellStyle name="40% - Акцент5 25" xfId="5953"/>
    <cellStyle name="40% - Акцент5 25 2" xfId="5954"/>
    <cellStyle name="40% - Акцент5 25 2 2" xfId="5955"/>
    <cellStyle name="40% - Акцент5 25 2 3" xfId="5956"/>
    <cellStyle name="40% - Акцент5 25 3" xfId="5957"/>
    <cellStyle name="40% - Акцент5 25 3 2" xfId="5958"/>
    <cellStyle name="40% - Акцент5 25 3 3" xfId="5959"/>
    <cellStyle name="40% - Акцент5 25 4" xfId="5960"/>
    <cellStyle name="40% - Акцент5 25 5" xfId="5961"/>
    <cellStyle name="40% - Акцент5 25 6" xfId="5962"/>
    <cellStyle name="40% - Акцент5 26" xfId="5963"/>
    <cellStyle name="40% - Акцент5 26 2" xfId="5964"/>
    <cellStyle name="40% - Акцент5 26 2 2" xfId="5965"/>
    <cellStyle name="40% - Акцент5 26 2 3" xfId="5966"/>
    <cellStyle name="40% - Акцент5 26 3" xfId="5967"/>
    <cellStyle name="40% - Акцент5 26 3 2" xfId="5968"/>
    <cellStyle name="40% - Акцент5 26 3 3" xfId="5969"/>
    <cellStyle name="40% - Акцент5 26 4" xfId="5970"/>
    <cellStyle name="40% - Акцент5 26 5" xfId="5971"/>
    <cellStyle name="40% - Акцент5 26 6" xfId="5972"/>
    <cellStyle name="40% - Акцент5 27" xfId="5973"/>
    <cellStyle name="40% - Акцент5 27 2" xfId="5974"/>
    <cellStyle name="40% - Акцент5 27 2 2" xfId="5975"/>
    <cellStyle name="40% - Акцент5 27 2 3" xfId="5976"/>
    <cellStyle name="40% - Акцент5 27 3" xfId="5977"/>
    <cellStyle name="40% - Акцент5 27 3 2" xfId="5978"/>
    <cellStyle name="40% - Акцент5 27 3 3" xfId="5979"/>
    <cellStyle name="40% - Акцент5 27 4" xfId="5980"/>
    <cellStyle name="40% - Акцент5 27 5" xfId="5981"/>
    <cellStyle name="40% - Акцент5 27 6" xfId="5982"/>
    <cellStyle name="40% - Акцент5 28" xfId="5983"/>
    <cellStyle name="40% - Акцент5 28 2" xfId="5984"/>
    <cellStyle name="40% - Акцент5 28 2 2" xfId="5985"/>
    <cellStyle name="40% - Акцент5 28 2 3" xfId="5986"/>
    <cellStyle name="40% - Акцент5 28 3" xfId="5987"/>
    <cellStyle name="40% - Акцент5 28 3 2" xfId="5988"/>
    <cellStyle name="40% - Акцент5 28 3 3" xfId="5989"/>
    <cellStyle name="40% - Акцент5 28 4" xfId="5990"/>
    <cellStyle name="40% - Акцент5 28 5" xfId="5991"/>
    <cellStyle name="40% - Акцент5 28 6" xfId="5992"/>
    <cellStyle name="40% - Акцент5 29" xfId="5993"/>
    <cellStyle name="40% - Акцент5 29 2" xfId="5994"/>
    <cellStyle name="40% - Акцент5 29 2 2" xfId="5995"/>
    <cellStyle name="40% - Акцент5 29 2 3" xfId="5996"/>
    <cellStyle name="40% - Акцент5 29 3" xfId="5997"/>
    <cellStyle name="40% - Акцент5 29 3 2" xfId="5998"/>
    <cellStyle name="40% - Акцент5 29 3 3" xfId="5999"/>
    <cellStyle name="40% - Акцент5 29 4" xfId="6000"/>
    <cellStyle name="40% - Акцент5 29 5" xfId="6001"/>
    <cellStyle name="40% - Акцент5 29 6" xfId="6002"/>
    <cellStyle name="40% - Акцент5 3" xfId="6003"/>
    <cellStyle name="40% - Акцент5 3 2" xfId="6004"/>
    <cellStyle name="40% - Акцент5 3 3" xfId="6005"/>
    <cellStyle name="40% - Акцент5 3 4" xfId="6006"/>
    <cellStyle name="40% - Акцент5 3_46EE.2011(v1.0)" xfId="6007"/>
    <cellStyle name="40% - Акцент5 30" xfId="6008"/>
    <cellStyle name="40% - Акцент5 30 2" xfId="6009"/>
    <cellStyle name="40% - Акцент5 30 2 2" xfId="6010"/>
    <cellStyle name="40% - Акцент5 30 2 3" xfId="6011"/>
    <cellStyle name="40% - Акцент5 30 3" xfId="6012"/>
    <cellStyle name="40% - Акцент5 30 3 2" xfId="6013"/>
    <cellStyle name="40% - Акцент5 30 3 3" xfId="6014"/>
    <cellStyle name="40% - Акцент5 30 4" xfId="6015"/>
    <cellStyle name="40% - Акцент5 30 5" xfId="6016"/>
    <cellStyle name="40% - Акцент5 30 6" xfId="6017"/>
    <cellStyle name="40% - Акцент5 31" xfId="6018"/>
    <cellStyle name="40% - Акцент5 31 2" xfId="6019"/>
    <cellStyle name="40% - Акцент5 31 2 2" xfId="6020"/>
    <cellStyle name="40% - Акцент5 31 2 3" xfId="6021"/>
    <cellStyle name="40% - Акцент5 31 3" xfId="6022"/>
    <cellStyle name="40% - Акцент5 31 3 2" xfId="6023"/>
    <cellStyle name="40% - Акцент5 31 3 3" xfId="6024"/>
    <cellStyle name="40% - Акцент5 31 4" xfId="6025"/>
    <cellStyle name="40% - Акцент5 31 5" xfId="6026"/>
    <cellStyle name="40% - Акцент5 31 6" xfId="6027"/>
    <cellStyle name="40% - Акцент5 32" xfId="6028"/>
    <cellStyle name="40% - Акцент5 32 2" xfId="6029"/>
    <cellStyle name="40% - Акцент5 32 2 2" xfId="6030"/>
    <cellStyle name="40% - Акцент5 32 2 3" xfId="6031"/>
    <cellStyle name="40% - Акцент5 32 3" xfId="6032"/>
    <cellStyle name="40% - Акцент5 32 3 2" xfId="6033"/>
    <cellStyle name="40% - Акцент5 32 3 3" xfId="6034"/>
    <cellStyle name="40% - Акцент5 32 4" xfId="6035"/>
    <cellStyle name="40% - Акцент5 32 5" xfId="6036"/>
    <cellStyle name="40% - Акцент5 32 6" xfId="6037"/>
    <cellStyle name="40% - Акцент5 33" xfId="6038"/>
    <cellStyle name="40% - Акцент5 33 2" xfId="6039"/>
    <cellStyle name="40% - Акцент5 33 2 2" xfId="6040"/>
    <cellStyle name="40% - Акцент5 33 2 3" xfId="6041"/>
    <cellStyle name="40% - Акцент5 33 3" xfId="6042"/>
    <cellStyle name="40% - Акцент5 33 3 2" xfId="6043"/>
    <cellStyle name="40% - Акцент5 33 3 3" xfId="6044"/>
    <cellStyle name="40% - Акцент5 33 4" xfId="6045"/>
    <cellStyle name="40% - Акцент5 33 5" xfId="6046"/>
    <cellStyle name="40% - Акцент5 33 6" xfId="6047"/>
    <cellStyle name="40% - Акцент5 34" xfId="6048"/>
    <cellStyle name="40% - Акцент5 34 2" xfId="6049"/>
    <cellStyle name="40% - Акцент5 34 2 2" xfId="6050"/>
    <cellStyle name="40% - Акцент5 34 2 3" xfId="6051"/>
    <cellStyle name="40% - Акцент5 34 3" xfId="6052"/>
    <cellStyle name="40% - Акцент5 34 3 2" xfId="6053"/>
    <cellStyle name="40% - Акцент5 34 3 3" xfId="6054"/>
    <cellStyle name="40% - Акцент5 34 4" xfId="6055"/>
    <cellStyle name="40% - Акцент5 34 5" xfId="6056"/>
    <cellStyle name="40% - Акцент5 34 6" xfId="6057"/>
    <cellStyle name="40% - Акцент5 35" xfId="6058"/>
    <cellStyle name="40% - Акцент5 35 2" xfId="6059"/>
    <cellStyle name="40% - Акцент5 35 2 2" xfId="6060"/>
    <cellStyle name="40% - Акцент5 35 2 3" xfId="6061"/>
    <cellStyle name="40% - Акцент5 35 3" xfId="6062"/>
    <cellStyle name="40% - Акцент5 35 3 2" xfId="6063"/>
    <cellStyle name="40% - Акцент5 35 3 3" xfId="6064"/>
    <cellStyle name="40% - Акцент5 35 4" xfId="6065"/>
    <cellStyle name="40% - Акцент5 35 5" xfId="6066"/>
    <cellStyle name="40% - Акцент5 35 6" xfId="6067"/>
    <cellStyle name="40% - Акцент5 36" xfId="6068"/>
    <cellStyle name="40% - Акцент5 36 2" xfId="6069"/>
    <cellStyle name="40% - Акцент5 36 3" xfId="6070"/>
    <cellStyle name="40% - Акцент5 36 4" xfId="6071"/>
    <cellStyle name="40% - Акцент5 37" xfId="6072"/>
    <cellStyle name="40% - Акцент5 37 2" xfId="6073"/>
    <cellStyle name="40% - Акцент5 37 3" xfId="6074"/>
    <cellStyle name="40% - Акцент5 37 4" xfId="6075"/>
    <cellStyle name="40% - Акцент5 38" xfId="6076"/>
    <cellStyle name="40% - Акцент5 38 2" xfId="6077"/>
    <cellStyle name="40% - Акцент5 38 3" xfId="6078"/>
    <cellStyle name="40% - Акцент5 38 4" xfId="6079"/>
    <cellStyle name="40% - Акцент5 39" xfId="6080"/>
    <cellStyle name="40% - Акцент5 39 2" xfId="6081"/>
    <cellStyle name="40% - Акцент5 39 3" xfId="6082"/>
    <cellStyle name="40% - Акцент5 39 4" xfId="6083"/>
    <cellStyle name="40% - Акцент5 4" xfId="6084"/>
    <cellStyle name="40% - Акцент5 4 2" xfId="6085"/>
    <cellStyle name="40% - Акцент5 4 3" xfId="6086"/>
    <cellStyle name="40% - Акцент5 4 4" xfId="6087"/>
    <cellStyle name="40% - Акцент5 4_46EE.2011(v1.0)" xfId="6088"/>
    <cellStyle name="40% - Акцент5 40" xfId="6089"/>
    <cellStyle name="40% - Акцент5 40 2" xfId="6090"/>
    <cellStyle name="40% - Акцент5 40 3" xfId="6091"/>
    <cellStyle name="40% - Акцент5 40 4" xfId="6092"/>
    <cellStyle name="40% - Акцент5 41" xfId="6093"/>
    <cellStyle name="40% - Акцент5 41 2" xfId="6094"/>
    <cellStyle name="40% - Акцент5 41 3" xfId="6095"/>
    <cellStyle name="40% - Акцент5 41 4" xfId="6096"/>
    <cellStyle name="40% - Акцент5 42" xfId="6097"/>
    <cellStyle name="40% - Акцент5 42 2" xfId="6098"/>
    <cellStyle name="40% - Акцент5 42 3" xfId="6099"/>
    <cellStyle name="40% - Акцент5 42 4" xfId="6100"/>
    <cellStyle name="40% - Акцент5 43" xfId="6101"/>
    <cellStyle name="40% - Акцент5 43 2" xfId="6102"/>
    <cellStyle name="40% - Акцент5 43 3" xfId="6103"/>
    <cellStyle name="40% - Акцент5 43 4" xfId="6104"/>
    <cellStyle name="40% - Акцент5 44" xfId="6105"/>
    <cellStyle name="40% - Акцент5 44 2" xfId="6106"/>
    <cellStyle name="40% - Акцент5 44 3" xfId="6107"/>
    <cellStyle name="40% - Акцент5 44 4" xfId="6108"/>
    <cellStyle name="40% - Акцент5 45" xfId="6109"/>
    <cellStyle name="40% - Акцент5 45 2" xfId="6110"/>
    <cellStyle name="40% - Акцент5 45 3" xfId="6111"/>
    <cellStyle name="40% - Акцент5 45 4" xfId="6112"/>
    <cellStyle name="40% - Акцент5 46" xfId="6113"/>
    <cellStyle name="40% - Акцент5 46 2" xfId="6114"/>
    <cellStyle name="40% - Акцент5 46 3" xfId="6115"/>
    <cellStyle name="40% - Акцент5 46 4" xfId="6116"/>
    <cellStyle name="40% - Акцент5 47" xfId="6117"/>
    <cellStyle name="40% - Акцент5 47 2" xfId="6118"/>
    <cellStyle name="40% - Акцент5 47 3" xfId="6119"/>
    <cellStyle name="40% - Акцент5 47 4" xfId="6120"/>
    <cellStyle name="40% - Акцент5 48" xfId="6121"/>
    <cellStyle name="40% - Акцент5 48 2" xfId="6122"/>
    <cellStyle name="40% - Акцент5 48 3" xfId="6123"/>
    <cellStyle name="40% - Акцент5 48 4" xfId="6124"/>
    <cellStyle name="40% - Акцент5 49" xfId="6125"/>
    <cellStyle name="40% - Акцент5 49 2" xfId="6126"/>
    <cellStyle name="40% - Акцент5 49 3" xfId="6127"/>
    <cellStyle name="40% - Акцент5 49 4" xfId="6128"/>
    <cellStyle name="40% - Акцент5 5" xfId="6129"/>
    <cellStyle name="40% - Акцент5 5 2" xfId="6130"/>
    <cellStyle name="40% - Акцент5 5 3" xfId="6131"/>
    <cellStyle name="40% - Акцент5 5 3 2" xfId="6132"/>
    <cellStyle name="40% - Акцент5 5 4" xfId="6133"/>
    <cellStyle name="40% - Акцент5 5_46EE.2011(v1.0)" xfId="6134"/>
    <cellStyle name="40% - Акцент5 50" xfId="6135"/>
    <cellStyle name="40% - Акцент5 50 2" xfId="6136"/>
    <cellStyle name="40% - Акцент5 50 3" xfId="6137"/>
    <cellStyle name="40% - Акцент5 50 4" xfId="6138"/>
    <cellStyle name="40% - Акцент5 51" xfId="6139"/>
    <cellStyle name="40% - Акцент5 51 2" xfId="6140"/>
    <cellStyle name="40% - Акцент5 51 3" xfId="6141"/>
    <cellStyle name="40% - Акцент5 51 4" xfId="6142"/>
    <cellStyle name="40% - Акцент5 52" xfId="6143"/>
    <cellStyle name="40% - Акцент5 52 2" xfId="6144"/>
    <cellStyle name="40% - Акцент5 52 3" xfId="6145"/>
    <cellStyle name="40% - Акцент5 53" xfId="6146"/>
    <cellStyle name="40% - Акцент5 53 2" xfId="6147"/>
    <cellStyle name="40% - Акцент5 53 3" xfId="6148"/>
    <cellStyle name="40% - Акцент5 54" xfId="6149"/>
    <cellStyle name="40% - Акцент5 54 2" xfId="6150"/>
    <cellStyle name="40% - Акцент5 54 3" xfId="6151"/>
    <cellStyle name="40% - Акцент5 55" xfId="6152"/>
    <cellStyle name="40% - Акцент5 55 2" xfId="6153"/>
    <cellStyle name="40% - Акцент5 55 3" xfId="6154"/>
    <cellStyle name="40% - Акцент5 56" xfId="6155"/>
    <cellStyle name="40% - Акцент5 56 2" xfId="6156"/>
    <cellStyle name="40% - Акцент5 56 3" xfId="6157"/>
    <cellStyle name="40% - Акцент5 57" xfId="6158"/>
    <cellStyle name="40% - Акцент5 57 2" xfId="6159"/>
    <cellStyle name="40% - Акцент5 57 3" xfId="6160"/>
    <cellStyle name="40% - Акцент5 6" xfId="6161"/>
    <cellStyle name="40% - Акцент5 6 2" xfId="6162"/>
    <cellStyle name="40% - Акцент5 6 2 2" xfId="6163"/>
    <cellStyle name="40% - Акцент5 6 3" xfId="6164"/>
    <cellStyle name="40% - Акцент5 6 3 2" xfId="6165"/>
    <cellStyle name="40% - Акцент5 6 4" xfId="6166"/>
    <cellStyle name="40% - Акцент5 6 5" xfId="6167"/>
    <cellStyle name="40% - Акцент5 6_46EE.2011(v1.0)" xfId="6168"/>
    <cellStyle name="40% - Акцент5 7" xfId="6169"/>
    <cellStyle name="40% - Акцент5 7 2" xfId="6170"/>
    <cellStyle name="40% - Акцент5 7 3" xfId="6171"/>
    <cellStyle name="40% - Акцент5 7 3 2" xfId="6172"/>
    <cellStyle name="40% - Акцент5 7 4" xfId="6173"/>
    <cellStyle name="40% - Акцент5 7_46EE.2011(v1.0)" xfId="6174"/>
    <cellStyle name="40% - Акцент5 8" xfId="6175"/>
    <cellStyle name="40% - Акцент5 8 2" xfId="6176"/>
    <cellStyle name="40% - Акцент5 8 3" xfId="6177"/>
    <cellStyle name="40% - Акцент5 8 3 2" xfId="6178"/>
    <cellStyle name="40% - Акцент5 8 4" xfId="6179"/>
    <cellStyle name="40% - Акцент5 8_46EE.2011(v1.0)" xfId="6180"/>
    <cellStyle name="40% - Акцент5 9" xfId="6181"/>
    <cellStyle name="40% - Акцент5 9 2" xfId="6182"/>
    <cellStyle name="40% - Акцент5 9 2 2" xfId="6183"/>
    <cellStyle name="40% - Акцент5 9 3" xfId="6184"/>
    <cellStyle name="40% - Акцент5 9 3 2" xfId="6185"/>
    <cellStyle name="40% - Акцент5 9 4" xfId="6186"/>
    <cellStyle name="40% - Акцент5 9 4 2" xfId="6187"/>
    <cellStyle name="40% - Акцент5 9_46EE.2011(v1.0)" xfId="6188"/>
    <cellStyle name="40% - Акцент6 10" xfId="6189"/>
    <cellStyle name="40% - Акцент6 11" xfId="6190"/>
    <cellStyle name="40% - Акцент6 12" xfId="6191"/>
    <cellStyle name="40% - Акцент6 13" xfId="6192"/>
    <cellStyle name="40% - Акцент6 14" xfId="6193"/>
    <cellStyle name="40% - Акцент6 14 2" xfId="6194"/>
    <cellStyle name="40% - Акцент6 14 2 2" xfId="6195"/>
    <cellStyle name="40% - Акцент6 14 2 3" xfId="6196"/>
    <cellStyle name="40% - Акцент6 14 3" xfId="6197"/>
    <cellStyle name="40% - Акцент6 14 3 2" xfId="6198"/>
    <cellStyle name="40% - Акцент6 14 3 3" xfId="6199"/>
    <cellStyle name="40% - Акцент6 14 4" xfId="6200"/>
    <cellStyle name="40% - Акцент6 14 5" xfId="6201"/>
    <cellStyle name="40% - Акцент6 14 6" xfId="6202"/>
    <cellStyle name="40% - Акцент6 15" xfId="6203"/>
    <cellStyle name="40% - Акцент6 15 2" xfId="6204"/>
    <cellStyle name="40% - Акцент6 15 2 2" xfId="6205"/>
    <cellStyle name="40% - Акцент6 15 2 3" xfId="6206"/>
    <cellStyle name="40% - Акцент6 15 3" xfId="6207"/>
    <cellStyle name="40% - Акцент6 15 3 2" xfId="6208"/>
    <cellStyle name="40% - Акцент6 15 3 3" xfId="6209"/>
    <cellStyle name="40% - Акцент6 15 4" xfId="6210"/>
    <cellStyle name="40% - Акцент6 15 5" xfId="6211"/>
    <cellStyle name="40% - Акцент6 15 6" xfId="6212"/>
    <cellStyle name="40% - Акцент6 16" xfId="6213"/>
    <cellStyle name="40% - Акцент6 16 2" xfId="6214"/>
    <cellStyle name="40% - Акцент6 16 2 2" xfId="6215"/>
    <cellStyle name="40% - Акцент6 16 2 3" xfId="6216"/>
    <cellStyle name="40% - Акцент6 16 3" xfId="6217"/>
    <cellStyle name="40% - Акцент6 16 3 2" xfId="6218"/>
    <cellStyle name="40% - Акцент6 16 3 3" xfId="6219"/>
    <cellStyle name="40% - Акцент6 16 4" xfId="6220"/>
    <cellStyle name="40% - Акцент6 16 5" xfId="6221"/>
    <cellStyle name="40% - Акцент6 16 6" xfId="6222"/>
    <cellStyle name="40% - Акцент6 17" xfId="6223"/>
    <cellStyle name="40% - Акцент6 17 2" xfId="6224"/>
    <cellStyle name="40% - Акцент6 17 2 2" xfId="6225"/>
    <cellStyle name="40% - Акцент6 17 2 3" xfId="6226"/>
    <cellStyle name="40% - Акцент6 17 3" xfId="6227"/>
    <cellStyle name="40% - Акцент6 17 3 2" xfId="6228"/>
    <cellStyle name="40% - Акцент6 17 3 3" xfId="6229"/>
    <cellStyle name="40% - Акцент6 17 4" xfId="6230"/>
    <cellStyle name="40% - Акцент6 17 5" xfId="6231"/>
    <cellStyle name="40% - Акцент6 17 6" xfId="6232"/>
    <cellStyle name="40% - Акцент6 18" xfId="6233"/>
    <cellStyle name="40% - Акцент6 18 2" xfId="6234"/>
    <cellStyle name="40% - Акцент6 18 2 2" xfId="6235"/>
    <cellStyle name="40% - Акцент6 18 2 3" xfId="6236"/>
    <cellStyle name="40% - Акцент6 18 3" xfId="6237"/>
    <cellStyle name="40% - Акцент6 18 3 2" xfId="6238"/>
    <cellStyle name="40% - Акцент6 18 3 3" xfId="6239"/>
    <cellStyle name="40% - Акцент6 18 4" xfId="6240"/>
    <cellStyle name="40% - Акцент6 18 5" xfId="6241"/>
    <cellStyle name="40% - Акцент6 18 6" xfId="6242"/>
    <cellStyle name="40% - Акцент6 19" xfId="6243"/>
    <cellStyle name="40% - Акцент6 19 2" xfId="6244"/>
    <cellStyle name="40% - Акцент6 19 2 2" xfId="6245"/>
    <cellStyle name="40% - Акцент6 19 2 3" xfId="6246"/>
    <cellStyle name="40% - Акцент6 19 3" xfId="6247"/>
    <cellStyle name="40% - Акцент6 19 3 2" xfId="6248"/>
    <cellStyle name="40% - Акцент6 19 3 3" xfId="6249"/>
    <cellStyle name="40% - Акцент6 19 4" xfId="6250"/>
    <cellStyle name="40% - Акцент6 19 5" xfId="6251"/>
    <cellStyle name="40% - Акцент6 19 6" xfId="6252"/>
    <cellStyle name="40% - Акцент6 2" xfId="6253"/>
    <cellStyle name="40% - Акцент6 2 2" xfId="6254"/>
    <cellStyle name="40% - Акцент6 2 2 2" xfId="6255"/>
    <cellStyle name="40% - Акцент6 2 2 3" xfId="6256"/>
    <cellStyle name="40% - Акцент6 2 3" xfId="6257"/>
    <cellStyle name="40% - Акцент6 2 3 2" xfId="6258"/>
    <cellStyle name="40% - Акцент6 2 4" xfId="6259"/>
    <cellStyle name="40% - Акцент6 2_46EE.2011(v1.0)" xfId="6260"/>
    <cellStyle name="40% - Акцент6 20" xfId="6261"/>
    <cellStyle name="40% - Акцент6 20 2" xfId="6262"/>
    <cellStyle name="40% - Акцент6 20 2 2" xfId="6263"/>
    <cellStyle name="40% - Акцент6 20 2 3" xfId="6264"/>
    <cellStyle name="40% - Акцент6 20 3" xfId="6265"/>
    <cellStyle name="40% - Акцент6 20 3 2" xfId="6266"/>
    <cellStyle name="40% - Акцент6 20 3 3" xfId="6267"/>
    <cellStyle name="40% - Акцент6 20 4" xfId="6268"/>
    <cellStyle name="40% - Акцент6 20 5" xfId="6269"/>
    <cellStyle name="40% - Акцент6 20 6" xfId="6270"/>
    <cellStyle name="40% - Акцент6 21" xfId="6271"/>
    <cellStyle name="40% - Акцент6 21 2" xfId="6272"/>
    <cellStyle name="40% - Акцент6 21 2 2" xfId="6273"/>
    <cellStyle name="40% - Акцент6 21 2 3" xfId="6274"/>
    <cellStyle name="40% - Акцент6 21 3" xfId="6275"/>
    <cellStyle name="40% - Акцент6 21 3 2" xfId="6276"/>
    <cellStyle name="40% - Акцент6 21 3 3" xfId="6277"/>
    <cellStyle name="40% - Акцент6 21 4" xfId="6278"/>
    <cellStyle name="40% - Акцент6 21 5" xfId="6279"/>
    <cellStyle name="40% - Акцент6 21 6" xfId="6280"/>
    <cellStyle name="40% - Акцент6 22" xfId="6281"/>
    <cellStyle name="40% - Акцент6 22 2" xfId="6282"/>
    <cellStyle name="40% - Акцент6 22 2 2" xfId="6283"/>
    <cellStyle name="40% - Акцент6 22 2 3" xfId="6284"/>
    <cellStyle name="40% - Акцент6 22 3" xfId="6285"/>
    <cellStyle name="40% - Акцент6 22 3 2" xfId="6286"/>
    <cellStyle name="40% - Акцент6 22 3 3" xfId="6287"/>
    <cellStyle name="40% - Акцент6 22 4" xfId="6288"/>
    <cellStyle name="40% - Акцент6 22 5" xfId="6289"/>
    <cellStyle name="40% - Акцент6 22 6" xfId="6290"/>
    <cellStyle name="40% - Акцент6 23" xfId="6291"/>
    <cellStyle name="40% - Акцент6 23 2" xfId="6292"/>
    <cellStyle name="40% - Акцент6 23 2 2" xfId="6293"/>
    <cellStyle name="40% - Акцент6 23 2 3" xfId="6294"/>
    <cellStyle name="40% - Акцент6 23 3" xfId="6295"/>
    <cellStyle name="40% - Акцент6 23 3 2" xfId="6296"/>
    <cellStyle name="40% - Акцент6 23 3 3" xfId="6297"/>
    <cellStyle name="40% - Акцент6 23 4" xfId="6298"/>
    <cellStyle name="40% - Акцент6 23 5" xfId="6299"/>
    <cellStyle name="40% - Акцент6 23 6" xfId="6300"/>
    <cellStyle name="40% - Акцент6 24" xfId="6301"/>
    <cellStyle name="40% - Акцент6 24 2" xfId="6302"/>
    <cellStyle name="40% - Акцент6 24 2 2" xfId="6303"/>
    <cellStyle name="40% - Акцент6 24 2 3" xfId="6304"/>
    <cellStyle name="40% - Акцент6 24 3" xfId="6305"/>
    <cellStyle name="40% - Акцент6 24 3 2" xfId="6306"/>
    <cellStyle name="40% - Акцент6 24 3 3" xfId="6307"/>
    <cellStyle name="40% - Акцент6 24 4" xfId="6308"/>
    <cellStyle name="40% - Акцент6 24 5" xfId="6309"/>
    <cellStyle name="40% - Акцент6 24 6" xfId="6310"/>
    <cellStyle name="40% - Акцент6 25" xfId="6311"/>
    <cellStyle name="40% - Акцент6 25 2" xfId="6312"/>
    <cellStyle name="40% - Акцент6 25 2 2" xfId="6313"/>
    <cellStyle name="40% - Акцент6 25 2 3" xfId="6314"/>
    <cellStyle name="40% - Акцент6 25 3" xfId="6315"/>
    <cellStyle name="40% - Акцент6 25 3 2" xfId="6316"/>
    <cellStyle name="40% - Акцент6 25 3 3" xfId="6317"/>
    <cellStyle name="40% - Акцент6 25 4" xfId="6318"/>
    <cellStyle name="40% - Акцент6 25 5" xfId="6319"/>
    <cellStyle name="40% - Акцент6 25 6" xfId="6320"/>
    <cellStyle name="40% - Акцент6 26" xfId="6321"/>
    <cellStyle name="40% - Акцент6 26 2" xfId="6322"/>
    <cellStyle name="40% - Акцент6 26 2 2" xfId="6323"/>
    <cellStyle name="40% - Акцент6 26 2 3" xfId="6324"/>
    <cellStyle name="40% - Акцент6 26 3" xfId="6325"/>
    <cellStyle name="40% - Акцент6 26 3 2" xfId="6326"/>
    <cellStyle name="40% - Акцент6 26 3 3" xfId="6327"/>
    <cellStyle name="40% - Акцент6 26 4" xfId="6328"/>
    <cellStyle name="40% - Акцент6 26 5" xfId="6329"/>
    <cellStyle name="40% - Акцент6 26 6" xfId="6330"/>
    <cellStyle name="40% - Акцент6 27" xfId="6331"/>
    <cellStyle name="40% - Акцент6 27 2" xfId="6332"/>
    <cellStyle name="40% - Акцент6 27 2 2" xfId="6333"/>
    <cellStyle name="40% - Акцент6 27 2 3" xfId="6334"/>
    <cellStyle name="40% - Акцент6 27 3" xfId="6335"/>
    <cellStyle name="40% - Акцент6 27 3 2" xfId="6336"/>
    <cellStyle name="40% - Акцент6 27 3 3" xfId="6337"/>
    <cellStyle name="40% - Акцент6 27 4" xfId="6338"/>
    <cellStyle name="40% - Акцент6 27 5" xfId="6339"/>
    <cellStyle name="40% - Акцент6 27 6" xfId="6340"/>
    <cellStyle name="40% - Акцент6 28" xfId="6341"/>
    <cellStyle name="40% - Акцент6 28 2" xfId="6342"/>
    <cellStyle name="40% - Акцент6 28 2 2" xfId="6343"/>
    <cellStyle name="40% - Акцент6 28 2 3" xfId="6344"/>
    <cellStyle name="40% - Акцент6 28 3" xfId="6345"/>
    <cellStyle name="40% - Акцент6 28 3 2" xfId="6346"/>
    <cellStyle name="40% - Акцент6 28 3 3" xfId="6347"/>
    <cellStyle name="40% - Акцент6 28 4" xfId="6348"/>
    <cellStyle name="40% - Акцент6 28 5" xfId="6349"/>
    <cellStyle name="40% - Акцент6 28 6" xfId="6350"/>
    <cellStyle name="40% - Акцент6 29" xfId="6351"/>
    <cellStyle name="40% - Акцент6 29 2" xfId="6352"/>
    <cellStyle name="40% - Акцент6 29 2 2" xfId="6353"/>
    <cellStyle name="40% - Акцент6 29 2 3" xfId="6354"/>
    <cellStyle name="40% - Акцент6 29 3" xfId="6355"/>
    <cellStyle name="40% - Акцент6 29 3 2" xfId="6356"/>
    <cellStyle name="40% - Акцент6 29 3 3" xfId="6357"/>
    <cellStyle name="40% - Акцент6 29 4" xfId="6358"/>
    <cellStyle name="40% - Акцент6 29 5" xfId="6359"/>
    <cellStyle name="40% - Акцент6 29 6" xfId="6360"/>
    <cellStyle name="40% - Акцент6 3" xfId="6361"/>
    <cellStyle name="40% - Акцент6 3 2" xfId="6362"/>
    <cellStyle name="40% - Акцент6 3 3" xfId="6363"/>
    <cellStyle name="40% - Акцент6 3 4" xfId="6364"/>
    <cellStyle name="40% - Акцент6 3_46EE.2011(v1.0)" xfId="6365"/>
    <cellStyle name="40% - Акцент6 30" xfId="6366"/>
    <cellStyle name="40% - Акцент6 30 2" xfId="6367"/>
    <cellStyle name="40% - Акцент6 30 2 2" xfId="6368"/>
    <cellStyle name="40% - Акцент6 30 2 3" xfId="6369"/>
    <cellStyle name="40% - Акцент6 30 3" xfId="6370"/>
    <cellStyle name="40% - Акцент6 30 3 2" xfId="6371"/>
    <cellStyle name="40% - Акцент6 30 3 3" xfId="6372"/>
    <cellStyle name="40% - Акцент6 30 4" xfId="6373"/>
    <cellStyle name="40% - Акцент6 30 5" xfId="6374"/>
    <cellStyle name="40% - Акцент6 30 6" xfId="6375"/>
    <cellStyle name="40% - Акцент6 31" xfId="6376"/>
    <cellStyle name="40% - Акцент6 31 2" xfId="6377"/>
    <cellStyle name="40% - Акцент6 31 2 2" xfId="6378"/>
    <cellStyle name="40% - Акцент6 31 2 3" xfId="6379"/>
    <cellStyle name="40% - Акцент6 31 3" xfId="6380"/>
    <cellStyle name="40% - Акцент6 31 3 2" xfId="6381"/>
    <cellStyle name="40% - Акцент6 31 3 3" xfId="6382"/>
    <cellStyle name="40% - Акцент6 31 4" xfId="6383"/>
    <cellStyle name="40% - Акцент6 31 5" xfId="6384"/>
    <cellStyle name="40% - Акцент6 31 6" xfId="6385"/>
    <cellStyle name="40% - Акцент6 32" xfId="6386"/>
    <cellStyle name="40% - Акцент6 32 2" xfId="6387"/>
    <cellStyle name="40% - Акцент6 32 2 2" xfId="6388"/>
    <cellStyle name="40% - Акцент6 32 2 3" xfId="6389"/>
    <cellStyle name="40% - Акцент6 32 3" xfId="6390"/>
    <cellStyle name="40% - Акцент6 32 3 2" xfId="6391"/>
    <cellStyle name="40% - Акцент6 32 3 3" xfId="6392"/>
    <cellStyle name="40% - Акцент6 32 4" xfId="6393"/>
    <cellStyle name="40% - Акцент6 32 5" xfId="6394"/>
    <cellStyle name="40% - Акцент6 32 6" xfId="6395"/>
    <cellStyle name="40% - Акцент6 33" xfId="6396"/>
    <cellStyle name="40% - Акцент6 33 2" xfId="6397"/>
    <cellStyle name="40% - Акцент6 33 2 2" xfId="6398"/>
    <cellStyle name="40% - Акцент6 33 2 3" xfId="6399"/>
    <cellStyle name="40% - Акцент6 33 3" xfId="6400"/>
    <cellStyle name="40% - Акцент6 33 3 2" xfId="6401"/>
    <cellStyle name="40% - Акцент6 33 3 3" xfId="6402"/>
    <cellStyle name="40% - Акцент6 33 4" xfId="6403"/>
    <cellStyle name="40% - Акцент6 33 5" xfId="6404"/>
    <cellStyle name="40% - Акцент6 33 6" xfId="6405"/>
    <cellStyle name="40% - Акцент6 34" xfId="6406"/>
    <cellStyle name="40% - Акцент6 34 2" xfId="6407"/>
    <cellStyle name="40% - Акцент6 34 2 2" xfId="6408"/>
    <cellStyle name="40% - Акцент6 34 2 3" xfId="6409"/>
    <cellStyle name="40% - Акцент6 34 3" xfId="6410"/>
    <cellStyle name="40% - Акцент6 34 3 2" xfId="6411"/>
    <cellStyle name="40% - Акцент6 34 3 3" xfId="6412"/>
    <cellStyle name="40% - Акцент6 34 4" xfId="6413"/>
    <cellStyle name="40% - Акцент6 34 5" xfId="6414"/>
    <cellStyle name="40% - Акцент6 34 6" xfId="6415"/>
    <cellStyle name="40% - Акцент6 35" xfId="6416"/>
    <cellStyle name="40% - Акцент6 35 2" xfId="6417"/>
    <cellStyle name="40% - Акцент6 35 2 2" xfId="6418"/>
    <cellStyle name="40% - Акцент6 35 2 3" xfId="6419"/>
    <cellStyle name="40% - Акцент6 35 3" xfId="6420"/>
    <cellStyle name="40% - Акцент6 35 3 2" xfId="6421"/>
    <cellStyle name="40% - Акцент6 35 3 3" xfId="6422"/>
    <cellStyle name="40% - Акцент6 35 4" xfId="6423"/>
    <cellStyle name="40% - Акцент6 35 5" xfId="6424"/>
    <cellStyle name="40% - Акцент6 35 6" xfId="6425"/>
    <cellStyle name="40% - Акцент6 36" xfId="6426"/>
    <cellStyle name="40% - Акцент6 36 2" xfId="6427"/>
    <cellStyle name="40% - Акцент6 36 3" xfId="6428"/>
    <cellStyle name="40% - Акцент6 36 4" xfId="6429"/>
    <cellStyle name="40% - Акцент6 37" xfId="6430"/>
    <cellStyle name="40% - Акцент6 37 2" xfId="6431"/>
    <cellStyle name="40% - Акцент6 37 3" xfId="6432"/>
    <cellStyle name="40% - Акцент6 37 4" xfId="6433"/>
    <cellStyle name="40% - Акцент6 38" xfId="6434"/>
    <cellStyle name="40% - Акцент6 38 2" xfId="6435"/>
    <cellStyle name="40% - Акцент6 38 3" xfId="6436"/>
    <cellStyle name="40% - Акцент6 38 4" xfId="6437"/>
    <cellStyle name="40% - Акцент6 39" xfId="6438"/>
    <cellStyle name="40% - Акцент6 39 2" xfId="6439"/>
    <cellStyle name="40% - Акцент6 39 3" xfId="6440"/>
    <cellStyle name="40% - Акцент6 39 4" xfId="6441"/>
    <cellStyle name="40% - Акцент6 4" xfId="6442"/>
    <cellStyle name="40% - Акцент6 4 2" xfId="6443"/>
    <cellStyle name="40% - Акцент6 4 3" xfId="6444"/>
    <cellStyle name="40% - Акцент6 4 4" xfId="6445"/>
    <cellStyle name="40% - Акцент6 4_46EE.2011(v1.0)" xfId="6446"/>
    <cellStyle name="40% - Акцент6 40" xfId="6447"/>
    <cellStyle name="40% - Акцент6 40 2" xfId="6448"/>
    <cellStyle name="40% - Акцент6 40 3" xfId="6449"/>
    <cellStyle name="40% - Акцент6 40 4" xfId="6450"/>
    <cellStyle name="40% - Акцент6 41" xfId="6451"/>
    <cellStyle name="40% - Акцент6 41 2" xfId="6452"/>
    <cellStyle name="40% - Акцент6 41 3" xfId="6453"/>
    <cellStyle name="40% - Акцент6 41 4" xfId="6454"/>
    <cellStyle name="40% - Акцент6 42" xfId="6455"/>
    <cellStyle name="40% - Акцент6 42 2" xfId="6456"/>
    <cellStyle name="40% - Акцент6 42 3" xfId="6457"/>
    <cellStyle name="40% - Акцент6 42 4" xfId="6458"/>
    <cellStyle name="40% - Акцент6 43" xfId="6459"/>
    <cellStyle name="40% - Акцент6 43 2" xfId="6460"/>
    <cellStyle name="40% - Акцент6 43 3" xfId="6461"/>
    <cellStyle name="40% - Акцент6 43 4" xfId="6462"/>
    <cellStyle name="40% - Акцент6 44" xfId="6463"/>
    <cellStyle name="40% - Акцент6 44 2" xfId="6464"/>
    <cellStyle name="40% - Акцент6 44 3" xfId="6465"/>
    <cellStyle name="40% - Акцент6 44 4" xfId="6466"/>
    <cellStyle name="40% - Акцент6 45" xfId="6467"/>
    <cellStyle name="40% - Акцент6 45 2" xfId="6468"/>
    <cellStyle name="40% - Акцент6 45 3" xfId="6469"/>
    <cellStyle name="40% - Акцент6 45 4" xfId="6470"/>
    <cellStyle name="40% - Акцент6 46" xfId="6471"/>
    <cellStyle name="40% - Акцент6 46 2" xfId="6472"/>
    <cellStyle name="40% - Акцент6 46 3" xfId="6473"/>
    <cellStyle name="40% - Акцент6 46 4" xfId="6474"/>
    <cellStyle name="40% - Акцент6 47" xfId="6475"/>
    <cellStyle name="40% - Акцент6 47 2" xfId="6476"/>
    <cellStyle name="40% - Акцент6 47 3" xfId="6477"/>
    <cellStyle name="40% - Акцент6 47 4" xfId="6478"/>
    <cellStyle name="40% - Акцент6 48" xfId="6479"/>
    <cellStyle name="40% - Акцент6 48 2" xfId="6480"/>
    <cellStyle name="40% - Акцент6 48 3" xfId="6481"/>
    <cellStyle name="40% - Акцент6 48 4" xfId="6482"/>
    <cellStyle name="40% - Акцент6 49" xfId="6483"/>
    <cellStyle name="40% - Акцент6 49 2" xfId="6484"/>
    <cellStyle name="40% - Акцент6 49 3" xfId="6485"/>
    <cellStyle name="40% - Акцент6 49 4" xfId="6486"/>
    <cellStyle name="40% - Акцент6 5" xfId="6487"/>
    <cellStyle name="40% - Акцент6 5 2" xfId="6488"/>
    <cellStyle name="40% - Акцент6 5 3" xfId="6489"/>
    <cellStyle name="40% - Акцент6 5 3 2" xfId="6490"/>
    <cellStyle name="40% - Акцент6 5 4" xfId="6491"/>
    <cellStyle name="40% - Акцент6 5_46EE.2011(v1.0)" xfId="6492"/>
    <cellStyle name="40% - Акцент6 50" xfId="6493"/>
    <cellStyle name="40% - Акцент6 50 2" xfId="6494"/>
    <cellStyle name="40% - Акцент6 50 3" xfId="6495"/>
    <cellStyle name="40% - Акцент6 50 4" xfId="6496"/>
    <cellStyle name="40% - Акцент6 51" xfId="6497"/>
    <cellStyle name="40% - Акцент6 51 2" xfId="6498"/>
    <cellStyle name="40% - Акцент6 51 3" xfId="6499"/>
    <cellStyle name="40% - Акцент6 51 4" xfId="6500"/>
    <cellStyle name="40% - Акцент6 52" xfId="6501"/>
    <cellStyle name="40% - Акцент6 52 2" xfId="6502"/>
    <cellStyle name="40% - Акцент6 52 3" xfId="6503"/>
    <cellStyle name="40% - Акцент6 53" xfId="6504"/>
    <cellStyle name="40% - Акцент6 53 2" xfId="6505"/>
    <cellStyle name="40% - Акцент6 53 3" xfId="6506"/>
    <cellStyle name="40% - Акцент6 54" xfId="6507"/>
    <cellStyle name="40% - Акцент6 54 2" xfId="6508"/>
    <cellStyle name="40% - Акцент6 54 3" xfId="6509"/>
    <cellStyle name="40% - Акцент6 55" xfId="6510"/>
    <cellStyle name="40% - Акцент6 55 2" xfId="6511"/>
    <cellStyle name="40% - Акцент6 55 3" xfId="6512"/>
    <cellStyle name="40% - Акцент6 56" xfId="6513"/>
    <cellStyle name="40% - Акцент6 56 2" xfId="6514"/>
    <cellStyle name="40% - Акцент6 56 3" xfId="6515"/>
    <cellStyle name="40% - Акцент6 57" xfId="6516"/>
    <cellStyle name="40% - Акцент6 57 2" xfId="6517"/>
    <cellStyle name="40% - Акцент6 57 3" xfId="6518"/>
    <cellStyle name="40% - Акцент6 6" xfId="6519"/>
    <cellStyle name="40% - Акцент6 6 2" xfId="6520"/>
    <cellStyle name="40% - Акцент6 6 2 2" xfId="6521"/>
    <cellStyle name="40% - Акцент6 6 3" xfId="6522"/>
    <cellStyle name="40% - Акцент6 6 3 2" xfId="6523"/>
    <cellStyle name="40% - Акцент6 6 4" xfId="6524"/>
    <cellStyle name="40% - Акцент6 6 5" xfId="6525"/>
    <cellStyle name="40% - Акцент6 6_46EE.2011(v1.0)" xfId="6526"/>
    <cellStyle name="40% - Акцент6 7" xfId="6527"/>
    <cellStyle name="40% - Акцент6 7 2" xfId="6528"/>
    <cellStyle name="40% - Акцент6 7 3" xfId="6529"/>
    <cellStyle name="40% - Акцент6 7 3 2" xfId="6530"/>
    <cellStyle name="40% - Акцент6 7 4" xfId="6531"/>
    <cellStyle name="40% - Акцент6 7_46EE.2011(v1.0)" xfId="6532"/>
    <cellStyle name="40% - Акцент6 8" xfId="6533"/>
    <cellStyle name="40% - Акцент6 8 2" xfId="6534"/>
    <cellStyle name="40% - Акцент6 8 3" xfId="6535"/>
    <cellStyle name="40% - Акцент6 8 3 2" xfId="6536"/>
    <cellStyle name="40% - Акцент6 8 4" xfId="6537"/>
    <cellStyle name="40% - Акцент6 8_46EE.2011(v1.0)" xfId="6538"/>
    <cellStyle name="40% - Акцент6 9" xfId="6539"/>
    <cellStyle name="40% - Акцент6 9 2" xfId="6540"/>
    <cellStyle name="40% - Акцент6 9 2 2" xfId="6541"/>
    <cellStyle name="40% - Акцент6 9 3" xfId="6542"/>
    <cellStyle name="40% - Акцент6 9 3 2" xfId="6543"/>
    <cellStyle name="40% - Акцент6 9 4" xfId="6544"/>
    <cellStyle name="40% - Акцент6 9 4 2" xfId="6545"/>
    <cellStyle name="40% - Акцент6 9_46EE.2011(v1.0)" xfId="6546"/>
    <cellStyle name="50%" xfId="6547"/>
    <cellStyle name="60% - Accent1" xfId="6548"/>
    <cellStyle name="60% - Accent1 2" xfId="6549"/>
    <cellStyle name="60% - Accent2" xfId="6550"/>
    <cellStyle name="60% - Accent2 2" xfId="6551"/>
    <cellStyle name="60% - Accent3" xfId="6552"/>
    <cellStyle name="60% - Accent3 2" xfId="6553"/>
    <cellStyle name="60% - Accent4" xfId="6554"/>
    <cellStyle name="60% - Accent4 2" xfId="6555"/>
    <cellStyle name="60% - Accent5" xfId="6556"/>
    <cellStyle name="60% - Accent5 2" xfId="6557"/>
    <cellStyle name="60% - Accent6" xfId="6558"/>
    <cellStyle name="60% - Accent6 2" xfId="6559"/>
    <cellStyle name="60% - Акцент1 10" xfId="6560"/>
    <cellStyle name="60% - Акцент1 11" xfId="6561"/>
    <cellStyle name="60% - Акцент1 11 2" xfId="6562"/>
    <cellStyle name="60% - Акцент1 12" xfId="6563"/>
    <cellStyle name="60% - Акцент1 13" xfId="6564"/>
    <cellStyle name="60% - Акцент1 14" xfId="6565"/>
    <cellStyle name="60% - Акцент1 15" xfId="6566"/>
    <cellStyle name="60% - Акцент1 16" xfId="6567"/>
    <cellStyle name="60% - Акцент1 17" xfId="6568"/>
    <cellStyle name="60% - Акцент1 18" xfId="6569"/>
    <cellStyle name="60% - Акцент1 19" xfId="6570"/>
    <cellStyle name="60% - Акцент1 2" xfId="6571"/>
    <cellStyle name="60% - Акцент1 2 2" xfId="6572"/>
    <cellStyle name="60% - Акцент1 2 2 2" xfId="6573"/>
    <cellStyle name="60% - Акцент1 2 2 3" xfId="6574"/>
    <cellStyle name="60% - Акцент1 2 3" xfId="6575"/>
    <cellStyle name="60% - Акцент1 2 3 2" xfId="6576"/>
    <cellStyle name="60% - Акцент1 20" xfId="6577"/>
    <cellStyle name="60% - Акцент1 21" xfId="6578"/>
    <cellStyle name="60% - Акцент1 22" xfId="6579"/>
    <cellStyle name="60% - Акцент1 23" xfId="6580"/>
    <cellStyle name="60% - Акцент1 24" xfId="6581"/>
    <cellStyle name="60% - Акцент1 25" xfId="6582"/>
    <cellStyle name="60% - Акцент1 26" xfId="6583"/>
    <cellStyle name="60% - Акцент1 27" xfId="6584"/>
    <cellStyle name="60% - Акцент1 28" xfId="6585"/>
    <cellStyle name="60% - Акцент1 29" xfId="6586"/>
    <cellStyle name="60% - Акцент1 3" xfId="6587"/>
    <cellStyle name="60% - Акцент1 3 2" xfId="6588"/>
    <cellStyle name="60% - Акцент1 3 3" xfId="6589"/>
    <cellStyle name="60% - Акцент1 3 4" xfId="6590"/>
    <cellStyle name="60% - Акцент1 30" xfId="6591"/>
    <cellStyle name="60% - Акцент1 31" xfId="6592"/>
    <cellStyle name="60% - Акцент1 32" xfId="6593"/>
    <cellStyle name="60% - Акцент1 33" xfId="6594"/>
    <cellStyle name="60% - Акцент1 34" xfId="6595"/>
    <cellStyle name="60% - Акцент1 4" xfId="6596"/>
    <cellStyle name="60% - Акцент1 4 2" xfId="6597"/>
    <cellStyle name="60% - Акцент1 4 3" xfId="6598"/>
    <cellStyle name="60% - Акцент1 5" xfId="6599"/>
    <cellStyle name="60% - Акцент1 5 2" xfId="6600"/>
    <cellStyle name="60% - Акцент1 5 3" xfId="6601"/>
    <cellStyle name="60% - Акцент1 6" xfId="6602"/>
    <cellStyle name="60% - Акцент1 6 2" xfId="6603"/>
    <cellStyle name="60% - Акцент1 6 2 2" xfId="6604"/>
    <cellStyle name="60% - Акцент1 6 3" xfId="6605"/>
    <cellStyle name="60% - Акцент1 6 4" xfId="6606"/>
    <cellStyle name="60% - Акцент1 7" xfId="6607"/>
    <cellStyle name="60% - Акцент1 7 2" xfId="6608"/>
    <cellStyle name="60% - Акцент1 7 3" xfId="6609"/>
    <cellStyle name="60% - Акцент1 8" xfId="6610"/>
    <cellStyle name="60% - Акцент1 8 2" xfId="6611"/>
    <cellStyle name="60% - Акцент1 8 2 2" xfId="6612"/>
    <cellStyle name="60% - Акцент1 8 3" xfId="6613"/>
    <cellStyle name="60% - Акцент1 9" xfId="6614"/>
    <cellStyle name="60% - Акцент1 9 2" xfId="6615"/>
    <cellStyle name="60% - Акцент1 9 2 2" xfId="6616"/>
    <cellStyle name="60% - Акцент1 9 3" xfId="6617"/>
    <cellStyle name="60% - Акцент1 9 3 2" xfId="6618"/>
    <cellStyle name="60% - Акцент2 10" xfId="6619"/>
    <cellStyle name="60% - Акцент2 11" xfId="6620"/>
    <cellStyle name="60% - Акцент2 11 2" xfId="6621"/>
    <cellStyle name="60% - Акцент2 12" xfId="6622"/>
    <cellStyle name="60% - Акцент2 13" xfId="6623"/>
    <cellStyle name="60% - Акцент2 14" xfId="6624"/>
    <cellStyle name="60% - Акцент2 15" xfId="6625"/>
    <cellStyle name="60% - Акцент2 16" xfId="6626"/>
    <cellStyle name="60% - Акцент2 17" xfId="6627"/>
    <cellStyle name="60% - Акцент2 18" xfId="6628"/>
    <cellStyle name="60% - Акцент2 19" xfId="6629"/>
    <cellStyle name="60% - Акцент2 2" xfId="6630"/>
    <cellStyle name="60% - Акцент2 2 2" xfId="6631"/>
    <cellStyle name="60% - Акцент2 2 2 2" xfId="6632"/>
    <cellStyle name="60% - Акцент2 2 2 3" xfId="6633"/>
    <cellStyle name="60% - Акцент2 2 3" xfId="6634"/>
    <cellStyle name="60% - Акцент2 2 3 2" xfId="6635"/>
    <cellStyle name="60% - Акцент2 20" xfId="6636"/>
    <cellStyle name="60% - Акцент2 21" xfId="6637"/>
    <cellStyle name="60% - Акцент2 22" xfId="6638"/>
    <cellStyle name="60% - Акцент2 23" xfId="6639"/>
    <cellStyle name="60% - Акцент2 24" xfId="6640"/>
    <cellStyle name="60% - Акцент2 25" xfId="6641"/>
    <cellStyle name="60% - Акцент2 26" xfId="6642"/>
    <cellStyle name="60% - Акцент2 27" xfId="6643"/>
    <cellStyle name="60% - Акцент2 28" xfId="6644"/>
    <cellStyle name="60% - Акцент2 29" xfId="6645"/>
    <cellStyle name="60% - Акцент2 3" xfId="6646"/>
    <cellStyle name="60% - Акцент2 3 2" xfId="6647"/>
    <cellStyle name="60% - Акцент2 3 3" xfId="6648"/>
    <cellStyle name="60% - Акцент2 3 4" xfId="6649"/>
    <cellStyle name="60% - Акцент2 30" xfId="6650"/>
    <cellStyle name="60% - Акцент2 31" xfId="6651"/>
    <cellStyle name="60% - Акцент2 32" xfId="6652"/>
    <cellStyle name="60% - Акцент2 33" xfId="6653"/>
    <cellStyle name="60% - Акцент2 34" xfId="6654"/>
    <cellStyle name="60% - Акцент2 4" xfId="6655"/>
    <cellStyle name="60% - Акцент2 4 2" xfId="6656"/>
    <cellStyle name="60% - Акцент2 4 3" xfId="6657"/>
    <cellStyle name="60% - Акцент2 5" xfId="6658"/>
    <cellStyle name="60% - Акцент2 5 2" xfId="6659"/>
    <cellStyle name="60% - Акцент2 5 3" xfId="6660"/>
    <cellStyle name="60% - Акцент2 6" xfId="6661"/>
    <cellStyle name="60% - Акцент2 6 2" xfId="6662"/>
    <cellStyle name="60% - Акцент2 6 2 2" xfId="6663"/>
    <cellStyle name="60% - Акцент2 6 3" xfId="6664"/>
    <cellStyle name="60% - Акцент2 6 4" xfId="6665"/>
    <cellStyle name="60% - Акцент2 7" xfId="6666"/>
    <cellStyle name="60% - Акцент2 7 2" xfId="6667"/>
    <cellStyle name="60% - Акцент2 7 3" xfId="6668"/>
    <cellStyle name="60% - Акцент2 8" xfId="6669"/>
    <cellStyle name="60% - Акцент2 8 2" xfId="6670"/>
    <cellStyle name="60% - Акцент2 8 2 2" xfId="6671"/>
    <cellStyle name="60% - Акцент2 8 3" xfId="6672"/>
    <cellStyle name="60% - Акцент2 9" xfId="6673"/>
    <cellStyle name="60% - Акцент2 9 2" xfId="6674"/>
    <cellStyle name="60% - Акцент2 9 2 2" xfId="6675"/>
    <cellStyle name="60% - Акцент2 9 3" xfId="6676"/>
    <cellStyle name="60% - Акцент2 9 3 2" xfId="6677"/>
    <cellStyle name="60% - Акцент3 10" xfId="6678"/>
    <cellStyle name="60% - Акцент3 11" xfId="6679"/>
    <cellStyle name="60% - Акцент3 11 2" xfId="6680"/>
    <cellStyle name="60% - Акцент3 12" xfId="6681"/>
    <cellStyle name="60% - Акцент3 13" xfId="6682"/>
    <cellStyle name="60% - Акцент3 14" xfId="6683"/>
    <cellStyle name="60% - Акцент3 15" xfId="6684"/>
    <cellStyle name="60% - Акцент3 16" xfId="6685"/>
    <cellStyle name="60% - Акцент3 17" xfId="6686"/>
    <cellStyle name="60% - Акцент3 18" xfId="6687"/>
    <cellStyle name="60% - Акцент3 19" xfId="6688"/>
    <cellStyle name="60% - Акцент3 2" xfId="6689"/>
    <cellStyle name="60% - Акцент3 2 2" xfId="6690"/>
    <cellStyle name="60% - Акцент3 2 2 2" xfId="6691"/>
    <cellStyle name="60% - Акцент3 2 2 3" xfId="6692"/>
    <cellStyle name="60% - Акцент3 2 3" xfId="6693"/>
    <cellStyle name="60% - Акцент3 2 3 2" xfId="6694"/>
    <cellStyle name="60% - Акцент3 20" xfId="6695"/>
    <cellStyle name="60% - Акцент3 21" xfId="6696"/>
    <cellStyle name="60% - Акцент3 22" xfId="6697"/>
    <cellStyle name="60% - Акцент3 23" xfId="6698"/>
    <cellStyle name="60% - Акцент3 24" xfId="6699"/>
    <cellStyle name="60% - Акцент3 25" xfId="6700"/>
    <cellStyle name="60% - Акцент3 26" xfId="6701"/>
    <cellStyle name="60% - Акцент3 27" xfId="6702"/>
    <cellStyle name="60% - Акцент3 28" xfId="6703"/>
    <cellStyle name="60% - Акцент3 29" xfId="6704"/>
    <cellStyle name="60% - Акцент3 3" xfId="6705"/>
    <cellStyle name="60% - Акцент3 3 2" xfId="6706"/>
    <cellStyle name="60% - Акцент3 3 3" xfId="6707"/>
    <cellStyle name="60% - Акцент3 3 4" xfId="6708"/>
    <cellStyle name="60% - Акцент3 30" xfId="6709"/>
    <cellStyle name="60% - Акцент3 31" xfId="6710"/>
    <cellStyle name="60% - Акцент3 32" xfId="6711"/>
    <cellStyle name="60% - Акцент3 33" xfId="6712"/>
    <cellStyle name="60% - Акцент3 34" xfId="6713"/>
    <cellStyle name="60% - Акцент3 4" xfId="6714"/>
    <cellStyle name="60% - Акцент3 4 2" xfId="6715"/>
    <cellStyle name="60% - Акцент3 4 3" xfId="6716"/>
    <cellStyle name="60% - Акцент3 5" xfId="6717"/>
    <cellStyle name="60% - Акцент3 5 2" xfId="6718"/>
    <cellStyle name="60% - Акцент3 5 3" xfId="6719"/>
    <cellStyle name="60% - Акцент3 6" xfId="6720"/>
    <cellStyle name="60% - Акцент3 6 2" xfId="6721"/>
    <cellStyle name="60% - Акцент3 6 2 2" xfId="6722"/>
    <cellStyle name="60% - Акцент3 6 3" xfId="6723"/>
    <cellStyle name="60% - Акцент3 6 4" xfId="6724"/>
    <cellStyle name="60% - Акцент3 7" xfId="6725"/>
    <cellStyle name="60% - Акцент3 7 2" xfId="6726"/>
    <cellStyle name="60% - Акцент3 7 3" xfId="6727"/>
    <cellStyle name="60% - Акцент3 8" xfId="6728"/>
    <cellStyle name="60% - Акцент3 8 2" xfId="6729"/>
    <cellStyle name="60% - Акцент3 8 2 2" xfId="6730"/>
    <cellStyle name="60% - Акцент3 8 3" xfId="6731"/>
    <cellStyle name="60% - Акцент3 9" xfId="6732"/>
    <cellStyle name="60% - Акцент3 9 2" xfId="6733"/>
    <cellStyle name="60% - Акцент3 9 2 2" xfId="6734"/>
    <cellStyle name="60% - Акцент3 9 3" xfId="6735"/>
    <cellStyle name="60% - Акцент3 9 3 2" xfId="6736"/>
    <cellStyle name="60% - Акцент4 10" xfId="6737"/>
    <cellStyle name="60% - Акцент4 11" xfId="6738"/>
    <cellStyle name="60% - Акцент4 11 2" xfId="6739"/>
    <cellStyle name="60% - Акцент4 12" xfId="6740"/>
    <cellStyle name="60% - Акцент4 13" xfId="6741"/>
    <cellStyle name="60% - Акцент4 14" xfId="6742"/>
    <cellStyle name="60% - Акцент4 15" xfId="6743"/>
    <cellStyle name="60% - Акцент4 16" xfId="6744"/>
    <cellStyle name="60% - Акцент4 17" xfId="6745"/>
    <cellStyle name="60% - Акцент4 18" xfId="6746"/>
    <cellStyle name="60% - Акцент4 19" xfId="6747"/>
    <cellStyle name="60% - Акцент4 2" xfId="6748"/>
    <cellStyle name="60% - Акцент4 2 2" xfId="6749"/>
    <cellStyle name="60% - Акцент4 2 2 2" xfId="6750"/>
    <cellStyle name="60% - Акцент4 2 2 3" xfId="6751"/>
    <cellStyle name="60% - Акцент4 2 3" xfId="6752"/>
    <cellStyle name="60% - Акцент4 2 3 2" xfId="6753"/>
    <cellStyle name="60% - Акцент4 20" xfId="6754"/>
    <cellStyle name="60% - Акцент4 21" xfId="6755"/>
    <cellStyle name="60% - Акцент4 22" xfId="6756"/>
    <cellStyle name="60% - Акцент4 23" xfId="6757"/>
    <cellStyle name="60% - Акцент4 24" xfId="6758"/>
    <cellStyle name="60% - Акцент4 25" xfId="6759"/>
    <cellStyle name="60% - Акцент4 26" xfId="6760"/>
    <cellStyle name="60% - Акцент4 27" xfId="6761"/>
    <cellStyle name="60% - Акцент4 28" xfId="6762"/>
    <cellStyle name="60% - Акцент4 29" xfId="6763"/>
    <cellStyle name="60% - Акцент4 3" xfId="6764"/>
    <cellStyle name="60% - Акцент4 3 2" xfId="6765"/>
    <cellStyle name="60% - Акцент4 3 3" xfId="6766"/>
    <cellStyle name="60% - Акцент4 3 4" xfId="6767"/>
    <cellStyle name="60% - Акцент4 30" xfId="6768"/>
    <cellStyle name="60% - Акцент4 31" xfId="6769"/>
    <cellStyle name="60% - Акцент4 32" xfId="6770"/>
    <cellStyle name="60% - Акцент4 33" xfId="6771"/>
    <cellStyle name="60% - Акцент4 34" xfId="6772"/>
    <cellStyle name="60% - Акцент4 4" xfId="6773"/>
    <cellStyle name="60% - Акцент4 4 2" xfId="6774"/>
    <cellStyle name="60% - Акцент4 4 3" xfId="6775"/>
    <cellStyle name="60% - Акцент4 5" xfId="6776"/>
    <cellStyle name="60% - Акцент4 5 2" xfId="6777"/>
    <cellStyle name="60% - Акцент4 5 3" xfId="6778"/>
    <cellStyle name="60% - Акцент4 6" xfId="6779"/>
    <cellStyle name="60% - Акцент4 6 2" xfId="6780"/>
    <cellStyle name="60% - Акцент4 6 2 2" xfId="6781"/>
    <cellStyle name="60% - Акцент4 6 3" xfId="6782"/>
    <cellStyle name="60% - Акцент4 6 4" xfId="6783"/>
    <cellStyle name="60% - Акцент4 7" xfId="6784"/>
    <cellStyle name="60% - Акцент4 7 2" xfId="6785"/>
    <cellStyle name="60% - Акцент4 7 3" xfId="6786"/>
    <cellStyle name="60% - Акцент4 8" xfId="6787"/>
    <cellStyle name="60% - Акцент4 8 2" xfId="6788"/>
    <cellStyle name="60% - Акцент4 8 2 2" xfId="6789"/>
    <cellStyle name="60% - Акцент4 8 3" xfId="6790"/>
    <cellStyle name="60% - Акцент4 9" xfId="6791"/>
    <cellStyle name="60% - Акцент4 9 2" xfId="6792"/>
    <cellStyle name="60% - Акцент4 9 2 2" xfId="6793"/>
    <cellStyle name="60% - Акцент4 9 3" xfId="6794"/>
    <cellStyle name="60% - Акцент4 9 3 2" xfId="6795"/>
    <cellStyle name="60% - Акцент5 10" xfId="6796"/>
    <cellStyle name="60% - Акцент5 11" xfId="6797"/>
    <cellStyle name="60% - Акцент5 11 2" xfId="6798"/>
    <cellStyle name="60% - Акцент5 12" xfId="6799"/>
    <cellStyle name="60% - Акцент5 13" xfId="6800"/>
    <cellStyle name="60% - Акцент5 14" xfId="6801"/>
    <cellStyle name="60% - Акцент5 15" xfId="6802"/>
    <cellStyle name="60% - Акцент5 16" xfId="6803"/>
    <cellStyle name="60% - Акцент5 17" xfId="6804"/>
    <cellStyle name="60% - Акцент5 18" xfId="6805"/>
    <cellStyle name="60% - Акцент5 19" xfId="6806"/>
    <cellStyle name="60% - Акцент5 2" xfId="6807"/>
    <cellStyle name="60% - Акцент5 2 2" xfId="6808"/>
    <cellStyle name="60% - Акцент5 2 2 2" xfId="6809"/>
    <cellStyle name="60% - Акцент5 2 2 3" xfId="6810"/>
    <cellStyle name="60% - Акцент5 2 3" xfId="6811"/>
    <cellStyle name="60% - Акцент5 2 3 2" xfId="6812"/>
    <cellStyle name="60% - Акцент5 20" xfId="6813"/>
    <cellStyle name="60% - Акцент5 21" xfId="6814"/>
    <cellStyle name="60% - Акцент5 22" xfId="6815"/>
    <cellStyle name="60% - Акцент5 23" xfId="6816"/>
    <cellStyle name="60% - Акцент5 24" xfId="6817"/>
    <cellStyle name="60% - Акцент5 25" xfId="6818"/>
    <cellStyle name="60% - Акцент5 26" xfId="6819"/>
    <cellStyle name="60% - Акцент5 27" xfId="6820"/>
    <cellStyle name="60% - Акцент5 28" xfId="6821"/>
    <cellStyle name="60% - Акцент5 29" xfId="6822"/>
    <cellStyle name="60% - Акцент5 3" xfId="6823"/>
    <cellStyle name="60% - Акцент5 3 2" xfId="6824"/>
    <cellStyle name="60% - Акцент5 3 3" xfId="6825"/>
    <cellStyle name="60% - Акцент5 3 4" xfId="6826"/>
    <cellStyle name="60% - Акцент5 30" xfId="6827"/>
    <cellStyle name="60% - Акцент5 31" xfId="6828"/>
    <cellStyle name="60% - Акцент5 32" xfId="6829"/>
    <cellStyle name="60% - Акцент5 33" xfId="6830"/>
    <cellStyle name="60% - Акцент5 34" xfId="6831"/>
    <cellStyle name="60% - Акцент5 4" xfId="6832"/>
    <cellStyle name="60% - Акцент5 4 2" xfId="6833"/>
    <cellStyle name="60% - Акцент5 4 3" xfId="6834"/>
    <cellStyle name="60% - Акцент5 5" xfId="6835"/>
    <cellStyle name="60% - Акцент5 5 2" xfId="6836"/>
    <cellStyle name="60% - Акцент5 5 3" xfId="6837"/>
    <cellStyle name="60% - Акцент5 6" xfId="6838"/>
    <cellStyle name="60% - Акцент5 6 2" xfId="6839"/>
    <cellStyle name="60% - Акцент5 6 2 2" xfId="6840"/>
    <cellStyle name="60% - Акцент5 6 3" xfId="6841"/>
    <cellStyle name="60% - Акцент5 6 4" xfId="6842"/>
    <cellStyle name="60% - Акцент5 7" xfId="6843"/>
    <cellStyle name="60% - Акцент5 7 2" xfId="6844"/>
    <cellStyle name="60% - Акцент5 7 3" xfId="6845"/>
    <cellStyle name="60% - Акцент5 8" xfId="6846"/>
    <cellStyle name="60% - Акцент5 8 2" xfId="6847"/>
    <cellStyle name="60% - Акцент5 8 2 2" xfId="6848"/>
    <cellStyle name="60% - Акцент5 8 3" xfId="6849"/>
    <cellStyle name="60% - Акцент5 9" xfId="6850"/>
    <cellStyle name="60% - Акцент5 9 2" xfId="6851"/>
    <cellStyle name="60% - Акцент5 9 2 2" xfId="6852"/>
    <cellStyle name="60% - Акцент5 9 3" xfId="6853"/>
    <cellStyle name="60% - Акцент5 9 3 2" xfId="6854"/>
    <cellStyle name="60% - Акцент6 10" xfId="6855"/>
    <cellStyle name="60% - Акцент6 11" xfId="6856"/>
    <cellStyle name="60% - Акцент6 11 2" xfId="6857"/>
    <cellStyle name="60% - Акцент6 12" xfId="6858"/>
    <cellStyle name="60% - Акцент6 13" xfId="6859"/>
    <cellStyle name="60% - Акцент6 14" xfId="6860"/>
    <cellStyle name="60% - Акцент6 15" xfId="6861"/>
    <cellStyle name="60% - Акцент6 16" xfId="6862"/>
    <cellStyle name="60% - Акцент6 17" xfId="6863"/>
    <cellStyle name="60% - Акцент6 18" xfId="6864"/>
    <cellStyle name="60% - Акцент6 19" xfId="6865"/>
    <cellStyle name="60% - Акцент6 2" xfId="6866"/>
    <cellStyle name="60% - Акцент6 2 2" xfId="6867"/>
    <cellStyle name="60% - Акцент6 2 2 2" xfId="6868"/>
    <cellStyle name="60% - Акцент6 2 2 3" xfId="6869"/>
    <cellStyle name="60% - Акцент6 2 3" xfId="6870"/>
    <cellStyle name="60% - Акцент6 2 3 2" xfId="6871"/>
    <cellStyle name="60% - Акцент6 20" xfId="6872"/>
    <cellStyle name="60% - Акцент6 21" xfId="6873"/>
    <cellStyle name="60% - Акцент6 22" xfId="6874"/>
    <cellStyle name="60% - Акцент6 23" xfId="6875"/>
    <cellStyle name="60% - Акцент6 24" xfId="6876"/>
    <cellStyle name="60% - Акцент6 25" xfId="6877"/>
    <cellStyle name="60% - Акцент6 26" xfId="6878"/>
    <cellStyle name="60% - Акцент6 27" xfId="6879"/>
    <cellStyle name="60% - Акцент6 28" xfId="6880"/>
    <cellStyle name="60% - Акцент6 29" xfId="6881"/>
    <cellStyle name="60% - Акцент6 3" xfId="6882"/>
    <cellStyle name="60% - Акцент6 3 2" xfId="6883"/>
    <cellStyle name="60% - Акцент6 3 3" xfId="6884"/>
    <cellStyle name="60% - Акцент6 3 4" xfId="6885"/>
    <cellStyle name="60% - Акцент6 30" xfId="6886"/>
    <cellStyle name="60% - Акцент6 31" xfId="6887"/>
    <cellStyle name="60% - Акцент6 32" xfId="6888"/>
    <cellStyle name="60% - Акцент6 33" xfId="6889"/>
    <cellStyle name="60% - Акцент6 34" xfId="6890"/>
    <cellStyle name="60% - Акцент6 4" xfId="6891"/>
    <cellStyle name="60% - Акцент6 4 2" xfId="6892"/>
    <cellStyle name="60% - Акцент6 4 3" xfId="6893"/>
    <cellStyle name="60% - Акцент6 5" xfId="6894"/>
    <cellStyle name="60% - Акцент6 5 2" xfId="6895"/>
    <cellStyle name="60% - Акцент6 5 3" xfId="6896"/>
    <cellStyle name="60% - Акцент6 6" xfId="6897"/>
    <cellStyle name="60% - Акцент6 6 2" xfId="6898"/>
    <cellStyle name="60% - Акцент6 6 2 2" xfId="6899"/>
    <cellStyle name="60% - Акцент6 6 3" xfId="6900"/>
    <cellStyle name="60% - Акцент6 6 4" xfId="6901"/>
    <cellStyle name="60% - Акцент6 7" xfId="6902"/>
    <cellStyle name="60% - Акцент6 7 2" xfId="6903"/>
    <cellStyle name="60% - Акцент6 7 3" xfId="6904"/>
    <cellStyle name="60% - Акцент6 8" xfId="6905"/>
    <cellStyle name="60% - Акцент6 8 2" xfId="6906"/>
    <cellStyle name="60% - Акцент6 8 2 2" xfId="6907"/>
    <cellStyle name="60% - Акцент6 8 3" xfId="6908"/>
    <cellStyle name="60% - Акцент6 9" xfId="6909"/>
    <cellStyle name="60% - Акцент6 9 2" xfId="6910"/>
    <cellStyle name="60% - Акцент6 9 2 2" xfId="6911"/>
    <cellStyle name="60% - Акцент6 9 3" xfId="6912"/>
    <cellStyle name="60% - Акцент6 9 3 2" xfId="6913"/>
    <cellStyle name="6Code" xfId="6914"/>
    <cellStyle name="75%" xfId="6915"/>
    <cellStyle name="8pt" xfId="6916"/>
    <cellStyle name="Aaia?iue [0]_?anoiau" xfId="6917"/>
    <cellStyle name="Aaia?iue_?anoiau" xfId="6918"/>
    <cellStyle name="Accent1" xfId="6919"/>
    <cellStyle name="Accent1 - 20%" xfId="6920"/>
    <cellStyle name="Accent1 - 20% 2" xfId="6921"/>
    <cellStyle name="Accent1 - 20% 3" xfId="6922"/>
    <cellStyle name="Accent1 - 20% 4" xfId="6923"/>
    <cellStyle name="Accent1 - 20% 5" xfId="6924"/>
    <cellStyle name="Accent1 - 20% 6" xfId="6925"/>
    <cellStyle name="Accent1 - 20% 7" xfId="6926"/>
    <cellStyle name="Accent1 - 20% 8" xfId="6927"/>
    <cellStyle name="Accent1 - 40%" xfId="6928"/>
    <cellStyle name="Accent1 - 40% 2" xfId="6929"/>
    <cellStyle name="Accent1 - 40% 3" xfId="6930"/>
    <cellStyle name="Accent1 - 40% 4" xfId="6931"/>
    <cellStyle name="Accent1 - 40% 5" xfId="6932"/>
    <cellStyle name="Accent1 - 40% 6" xfId="6933"/>
    <cellStyle name="Accent1 - 40% 7" xfId="6934"/>
    <cellStyle name="Accent1 - 40% 8" xfId="6935"/>
    <cellStyle name="Accent1 - 60%" xfId="6936"/>
    <cellStyle name="Accent1 - 60% 2" xfId="6937"/>
    <cellStyle name="Accent1 - 60% 3" xfId="6938"/>
    <cellStyle name="Accent1 - 60% 4" xfId="6939"/>
    <cellStyle name="Accent1 - 60% 5" xfId="6940"/>
    <cellStyle name="Accent1 - 60% 6" xfId="6941"/>
    <cellStyle name="Accent1 - 60% 7" xfId="6942"/>
    <cellStyle name="Accent1 - 60% 8" xfId="6943"/>
    <cellStyle name="Accent1 2" xfId="6944"/>
    <cellStyle name="Accent1_акции по годам 2009-2012" xfId="6945"/>
    <cellStyle name="Accent2" xfId="6946"/>
    <cellStyle name="Accent2 - 20%" xfId="6947"/>
    <cellStyle name="Accent2 - 20% 2" xfId="6948"/>
    <cellStyle name="Accent2 - 20% 3" xfId="6949"/>
    <cellStyle name="Accent2 - 20% 4" xfId="6950"/>
    <cellStyle name="Accent2 - 20% 5" xfId="6951"/>
    <cellStyle name="Accent2 - 20% 6" xfId="6952"/>
    <cellStyle name="Accent2 - 20% 7" xfId="6953"/>
    <cellStyle name="Accent2 - 20% 8" xfId="6954"/>
    <cellStyle name="Accent2 - 40%" xfId="6955"/>
    <cellStyle name="Accent2 - 40% 2" xfId="6956"/>
    <cellStyle name="Accent2 - 40% 3" xfId="6957"/>
    <cellStyle name="Accent2 - 40% 4" xfId="6958"/>
    <cellStyle name="Accent2 - 40% 5" xfId="6959"/>
    <cellStyle name="Accent2 - 40% 6" xfId="6960"/>
    <cellStyle name="Accent2 - 40% 7" xfId="6961"/>
    <cellStyle name="Accent2 - 40% 8" xfId="6962"/>
    <cellStyle name="Accent2 - 60%" xfId="6963"/>
    <cellStyle name="Accent2 - 60% 2" xfId="6964"/>
    <cellStyle name="Accent2 - 60% 3" xfId="6965"/>
    <cellStyle name="Accent2 - 60% 4" xfId="6966"/>
    <cellStyle name="Accent2 - 60% 5" xfId="6967"/>
    <cellStyle name="Accent2 - 60% 6" xfId="6968"/>
    <cellStyle name="Accent2 - 60% 7" xfId="6969"/>
    <cellStyle name="Accent2 - 60% 8" xfId="6970"/>
    <cellStyle name="Accent2 2" xfId="6971"/>
    <cellStyle name="Accent2_акции по годам 2009-2012" xfId="6972"/>
    <cellStyle name="Accent3" xfId="6973"/>
    <cellStyle name="Accent3 - 20%" xfId="6974"/>
    <cellStyle name="Accent3 - 20% 2" xfId="6975"/>
    <cellStyle name="Accent3 - 20% 3" xfId="6976"/>
    <cellStyle name="Accent3 - 20% 4" xfId="6977"/>
    <cellStyle name="Accent3 - 20% 5" xfId="6978"/>
    <cellStyle name="Accent3 - 20% 6" xfId="6979"/>
    <cellStyle name="Accent3 - 20% 7" xfId="6980"/>
    <cellStyle name="Accent3 - 20% 8" xfId="6981"/>
    <cellStyle name="Accent3 - 40%" xfId="6982"/>
    <cellStyle name="Accent3 - 40% 2" xfId="6983"/>
    <cellStyle name="Accent3 - 40% 3" xfId="6984"/>
    <cellStyle name="Accent3 - 40% 4" xfId="6985"/>
    <cellStyle name="Accent3 - 40% 5" xfId="6986"/>
    <cellStyle name="Accent3 - 40% 6" xfId="6987"/>
    <cellStyle name="Accent3 - 40% 7" xfId="6988"/>
    <cellStyle name="Accent3 - 40% 8" xfId="6989"/>
    <cellStyle name="Accent3 - 60%" xfId="6990"/>
    <cellStyle name="Accent3 - 60% 2" xfId="6991"/>
    <cellStyle name="Accent3 - 60% 3" xfId="6992"/>
    <cellStyle name="Accent3 - 60% 4" xfId="6993"/>
    <cellStyle name="Accent3 - 60% 5" xfId="6994"/>
    <cellStyle name="Accent3 - 60% 6" xfId="6995"/>
    <cellStyle name="Accent3 - 60% 7" xfId="6996"/>
    <cellStyle name="Accent3 - 60% 8" xfId="6997"/>
    <cellStyle name="Accent3 2" xfId="6998"/>
    <cellStyle name="Accent3_7-р" xfId="6999"/>
    <cellStyle name="Accent4" xfId="7000"/>
    <cellStyle name="Accent4 - 20%" xfId="7001"/>
    <cellStyle name="Accent4 - 20% 2" xfId="7002"/>
    <cellStyle name="Accent4 - 20% 3" xfId="7003"/>
    <cellStyle name="Accent4 - 20% 4" xfId="7004"/>
    <cellStyle name="Accent4 - 20% 5" xfId="7005"/>
    <cellStyle name="Accent4 - 20% 6" xfId="7006"/>
    <cellStyle name="Accent4 - 20% 7" xfId="7007"/>
    <cellStyle name="Accent4 - 20% 8" xfId="7008"/>
    <cellStyle name="Accent4 - 40%" xfId="7009"/>
    <cellStyle name="Accent4 - 40% 2" xfId="7010"/>
    <cellStyle name="Accent4 - 40% 3" xfId="7011"/>
    <cellStyle name="Accent4 - 40% 4" xfId="7012"/>
    <cellStyle name="Accent4 - 40% 5" xfId="7013"/>
    <cellStyle name="Accent4 - 40% 6" xfId="7014"/>
    <cellStyle name="Accent4 - 40% 7" xfId="7015"/>
    <cellStyle name="Accent4 - 40% 8" xfId="7016"/>
    <cellStyle name="Accent4 - 60%" xfId="7017"/>
    <cellStyle name="Accent4 - 60% 2" xfId="7018"/>
    <cellStyle name="Accent4 - 60% 3" xfId="7019"/>
    <cellStyle name="Accent4 - 60% 4" xfId="7020"/>
    <cellStyle name="Accent4 - 60% 5" xfId="7021"/>
    <cellStyle name="Accent4 - 60% 6" xfId="7022"/>
    <cellStyle name="Accent4 - 60% 7" xfId="7023"/>
    <cellStyle name="Accent4 - 60% 8" xfId="7024"/>
    <cellStyle name="Accent4 2" xfId="7025"/>
    <cellStyle name="Accent4_7-р" xfId="7026"/>
    <cellStyle name="Accent5" xfId="7027"/>
    <cellStyle name="Accent5 - 20%" xfId="7028"/>
    <cellStyle name="Accent5 - 20% 2" xfId="7029"/>
    <cellStyle name="Accent5 - 20% 3" xfId="7030"/>
    <cellStyle name="Accent5 - 20% 4" xfId="7031"/>
    <cellStyle name="Accent5 - 20% 5" xfId="7032"/>
    <cellStyle name="Accent5 - 20% 6" xfId="7033"/>
    <cellStyle name="Accent5 - 20% 7" xfId="7034"/>
    <cellStyle name="Accent5 - 20% 8" xfId="7035"/>
    <cellStyle name="Accent5 - 40%" xfId="7036"/>
    <cellStyle name="Accent5 - 40% 2" xfId="7037"/>
    <cellStyle name="Accent5 - 40% 3" xfId="7038"/>
    <cellStyle name="Accent5 - 60%" xfId="7039"/>
    <cellStyle name="Accent5 - 60% 2" xfId="7040"/>
    <cellStyle name="Accent5 - 60% 3" xfId="7041"/>
    <cellStyle name="Accent5 - 60% 4" xfId="7042"/>
    <cellStyle name="Accent5 - 60% 5" xfId="7043"/>
    <cellStyle name="Accent5 - 60% 6" xfId="7044"/>
    <cellStyle name="Accent5 - 60% 7" xfId="7045"/>
    <cellStyle name="Accent5 - 60% 8" xfId="7046"/>
    <cellStyle name="Accent5 2" xfId="7047"/>
    <cellStyle name="Accent5_7-р" xfId="7048"/>
    <cellStyle name="Accent6" xfId="7049"/>
    <cellStyle name="Accent6 - 20%" xfId="7050"/>
    <cellStyle name="Accent6 - 20% 2" xfId="7051"/>
    <cellStyle name="Accent6 - 20% 3" xfId="7052"/>
    <cellStyle name="Accent6 - 40%" xfId="7053"/>
    <cellStyle name="Accent6 - 40% 2" xfId="7054"/>
    <cellStyle name="Accent6 - 40% 3" xfId="7055"/>
    <cellStyle name="Accent6 - 40% 4" xfId="7056"/>
    <cellStyle name="Accent6 - 40% 5" xfId="7057"/>
    <cellStyle name="Accent6 - 40% 6" xfId="7058"/>
    <cellStyle name="Accent6 - 40% 7" xfId="7059"/>
    <cellStyle name="Accent6 - 40% 8" xfId="7060"/>
    <cellStyle name="Accent6 - 60%" xfId="7061"/>
    <cellStyle name="Accent6 - 60% 2" xfId="7062"/>
    <cellStyle name="Accent6 - 60% 3" xfId="7063"/>
    <cellStyle name="Accent6 - 60% 4" xfId="7064"/>
    <cellStyle name="Accent6 - 60% 5" xfId="7065"/>
    <cellStyle name="Accent6 - 60% 6" xfId="7066"/>
    <cellStyle name="Accent6 - 60% 7" xfId="7067"/>
    <cellStyle name="Accent6 - 60% 8" xfId="7068"/>
    <cellStyle name="Accent6 2" xfId="7069"/>
    <cellStyle name="Accent6_7-р" xfId="7070"/>
    <cellStyle name="account" xfId="7071"/>
    <cellStyle name="Accounting" xfId="7072"/>
    <cellStyle name="Ăčďĺđńńűëęŕ" xfId="7073"/>
    <cellStyle name="Ăčďĺđńńűëęŕ 2" xfId="7074"/>
    <cellStyle name="Action" xfId="7075"/>
    <cellStyle name="Aeia?nnueea" xfId="7076"/>
    <cellStyle name="Aeia?nnueea 2" xfId="7077"/>
    <cellStyle name="Aeia?nnueea 3" xfId="7078"/>
    <cellStyle name="AFE" xfId="7079"/>
    <cellStyle name="AFE 2" xfId="7080"/>
    <cellStyle name="Áĺççŕůčňíűé" xfId="7081"/>
    <cellStyle name="Áĺççŕůčňíűé 2" xfId="7082"/>
    <cellStyle name="Äĺíĺćíűé [0]_(ňŕá 3č)" xfId="7083"/>
    <cellStyle name="Äĺíĺćíűé_(ňŕá 3č)" xfId="7084"/>
    <cellStyle name="alternate" xfId="7085"/>
    <cellStyle name="Anna" xfId="7086"/>
    <cellStyle name="Annotations Cell - PerformancePoint" xfId="7087"/>
    <cellStyle name="AP_AR_UPS" xfId="7088"/>
    <cellStyle name="Arial007000001514155735" xfId="7089"/>
    <cellStyle name="Arial007000001514155735 2" xfId="7090"/>
    <cellStyle name="Arial0070000015536870911" xfId="7091"/>
    <cellStyle name="Arial0070000015536870911 2" xfId="7092"/>
    <cellStyle name="Arial007000001565535" xfId="7093"/>
    <cellStyle name="Arial007000001565535 2" xfId="7094"/>
    <cellStyle name="Arial0110010000536870911" xfId="7095"/>
    <cellStyle name="Arial01101000015536870911" xfId="7096"/>
    <cellStyle name="Arial017010000536870911" xfId="7097"/>
    <cellStyle name="Arial018000000536870911" xfId="7098"/>
    <cellStyle name="Arial10170100015536870911" xfId="7099"/>
    <cellStyle name="Arial10170100015536870911 2" xfId="7100"/>
    <cellStyle name="Arial107000000536870911" xfId="7101"/>
    <cellStyle name="Arial107000001514155735" xfId="7102"/>
    <cellStyle name="Arial107000001514155735 2" xfId="7103"/>
    <cellStyle name="Arial107000001514155735FMT" xfId="7104"/>
    <cellStyle name="Arial107000001514155735FMT 2" xfId="7105"/>
    <cellStyle name="Arial1070000015536870911" xfId="7106"/>
    <cellStyle name="Arial1070000015536870911 2" xfId="7107"/>
    <cellStyle name="Arial1070000015536870911FMT" xfId="7108"/>
    <cellStyle name="Arial1070000015536870911FMT 2" xfId="7109"/>
    <cellStyle name="Arial107000001565535" xfId="7110"/>
    <cellStyle name="Arial107000001565535 2" xfId="7111"/>
    <cellStyle name="Arial107000001565535FMT" xfId="7112"/>
    <cellStyle name="Arial107000001565535FMT 2" xfId="7113"/>
    <cellStyle name="Arial117100000536870911" xfId="7114"/>
    <cellStyle name="Arial118000000536870911" xfId="7115"/>
    <cellStyle name="Arial2110100000536870911" xfId="7116"/>
    <cellStyle name="Arial21101000015536870911" xfId="7117"/>
    <cellStyle name="Arial2170000015536870911" xfId="7118"/>
    <cellStyle name="Arial2170000015536870911 2" xfId="7119"/>
    <cellStyle name="Arial2170000015536870911FMT" xfId="7120"/>
    <cellStyle name="Arial2170000015536870911FMT 2" xfId="7121"/>
    <cellStyle name="BackGround_General" xfId="7122"/>
    <cellStyle name="Bad" xfId="7123"/>
    <cellStyle name="Bad 2" xfId="7124"/>
    <cellStyle name="blank" xfId="7125"/>
    <cellStyle name="Blue" xfId="7126"/>
    <cellStyle name="Blue 2" xfId="7127"/>
    <cellStyle name="Body_$Dollars" xfId="7128"/>
    <cellStyle name="Calc Currency (0)" xfId="7129"/>
    <cellStyle name="Calc Currency (0) 2" xfId="7130"/>
    <cellStyle name="Calc Currency (0) 2 2" xfId="7131"/>
    <cellStyle name="Calc Currency (0) 2 3" xfId="7132"/>
    <cellStyle name="Calc Currency (0) 3" xfId="7133"/>
    <cellStyle name="Calc Currency (0) 4" xfId="7134"/>
    <cellStyle name="Calc Currency (2)" xfId="7135"/>
    <cellStyle name="Calc Currency (2) 2" xfId="7136"/>
    <cellStyle name="Calc Percent (0)" xfId="7137"/>
    <cellStyle name="Calc Percent (0) 2" xfId="7138"/>
    <cellStyle name="Calc Percent (1)" xfId="7139"/>
    <cellStyle name="Calc Percent (1) 2" xfId="7140"/>
    <cellStyle name="Calc Percent (2)" xfId="7141"/>
    <cellStyle name="Calc Percent (2) 2" xfId="7142"/>
    <cellStyle name="Calc Units (0)" xfId="7143"/>
    <cellStyle name="Calc Units (0) 2" xfId="7144"/>
    <cellStyle name="Calc Units (1)" xfId="7145"/>
    <cellStyle name="Calc Units (1) 2" xfId="7146"/>
    <cellStyle name="Calc Units (2)" xfId="7147"/>
    <cellStyle name="Calc Units (2) 2" xfId="7148"/>
    <cellStyle name="Calculation" xfId="7149"/>
    <cellStyle name="Calculation 10" xfId="7150"/>
    <cellStyle name="Calculation 11" xfId="7151"/>
    <cellStyle name="Calculation 12" xfId="7152"/>
    <cellStyle name="Calculation 13" xfId="7153"/>
    <cellStyle name="Calculation 14" xfId="7154"/>
    <cellStyle name="Calculation 15" xfId="7155"/>
    <cellStyle name="Calculation 2" xfId="7156"/>
    <cellStyle name="Calculation 3" xfId="7157"/>
    <cellStyle name="Calculation 4" xfId="7158"/>
    <cellStyle name="Calculation 5" xfId="7159"/>
    <cellStyle name="Calculation 6" xfId="7160"/>
    <cellStyle name="Calculation 7" xfId="7161"/>
    <cellStyle name="Calculation 8" xfId="7162"/>
    <cellStyle name="Calculation 9" xfId="7163"/>
    <cellStyle name="Cells" xfId="7164"/>
    <cellStyle name="Cells 2" xfId="7165"/>
    <cellStyle name="Characteristic" xfId="7166"/>
    <cellStyle name="CharactNote" xfId="7167"/>
    <cellStyle name="CharactType" xfId="7168"/>
    <cellStyle name="CharactValue" xfId="7169"/>
    <cellStyle name="CharactValueNote" xfId="7170"/>
    <cellStyle name="CharShortType" xfId="7171"/>
    <cellStyle name="Check" xfId="7172"/>
    <cellStyle name="Check Cell" xfId="7173"/>
    <cellStyle name="Check Cell 2" xfId="7174"/>
    <cellStyle name="Chek" xfId="7175"/>
    <cellStyle name="Chek 2" xfId="7176"/>
    <cellStyle name="Code" xfId="7177"/>
    <cellStyle name="Com " xfId="7178"/>
    <cellStyle name="Comma" xfId="7179"/>
    <cellStyle name="Comma [0]" xfId="7180"/>
    <cellStyle name="Comma [00]" xfId="7181"/>
    <cellStyle name="Comma [00] 2" xfId="7182"/>
    <cellStyle name="Comma 0" xfId="7183"/>
    <cellStyle name="Comma 0 2" xfId="7184"/>
    <cellStyle name="Comma 0*" xfId="7185"/>
    <cellStyle name="Comma 0* 2" xfId="7186"/>
    <cellStyle name="Comma 2" xfId="7187"/>
    <cellStyle name="Comma 2 2" xfId="7188"/>
    <cellStyle name="Comma 2 3" xfId="7189"/>
    <cellStyle name="Comma 3" xfId="7190"/>
    <cellStyle name="Comma 3*" xfId="7191"/>
    <cellStyle name="Comma 3* 2" xfId="7192"/>
    <cellStyle name="Comma_#6 Temps &amp; Contractors" xfId="7193"/>
    <cellStyle name="Comma0" xfId="7194"/>
    <cellStyle name="Comma0 2" xfId="7195"/>
    <cellStyle name="Comments" xfId="7196"/>
    <cellStyle name="Condition" xfId="7197"/>
    <cellStyle name="CondMandatory" xfId="7198"/>
    <cellStyle name="Content1" xfId="7199"/>
    <cellStyle name="Content2" xfId="7200"/>
    <cellStyle name="Content3" xfId="7201"/>
    <cellStyle name="Çŕůčňíűé" xfId="7202"/>
    <cellStyle name="Çŕůčňíűé 2" xfId="7203"/>
    <cellStyle name="Currency" xfId="7204"/>
    <cellStyle name="Currency [0]" xfId="7205"/>
    <cellStyle name="Currency [0] 2" xfId="7206"/>
    <cellStyle name="Currency [0] 2 10" xfId="7207"/>
    <cellStyle name="Currency [0] 2 11" xfId="7208"/>
    <cellStyle name="Currency [0] 2 12" xfId="7209"/>
    <cellStyle name="Currency [0] 2 2" xfId="7210"/>
    <cellStyle name="Currency [0] 2 2 2" xfId="7211"/>
    <cellStyle name="Currency [0] 2 2 3" xfId="7212"/>
    <cellStyle name="Currency [0] 2 2 4" xfId="7213"/>
    <cellStyle name="Currency [0] 2 2 5" xfId="7214"/>
    <cellStyle name="Currency [0] 2 3" xfId="7215"/>
    <cellStyle name="Currency [0] 2 3 2" xfId="7216"/>
    <cellStyle name="Currency [0] 2 3 3" xfId="7217"/>
    <cellStyle name="Currency [0] 2 3 4" xfId="7218"/>
    <cellStyle name="Currency [0] 2 4" xfId="7219"/>
    <cellStyle name="Currency [0] 2 4 2" xfId="7220"/>
    <cellStyle name="Currency [0] 2 4 3" xfId="7221"/>
    <cellStyle name="Currency [0] 2 4 4" xfId="7222"/>
    <cellStyle name="Currency [0] 2 5" xfId="7223"/>
    <cellStyle name="Currency [0] 2 5 2" xfId="7224"/>
    <cellStyle name="Currency [0] 2 5 3" xfId="7225"/>
    <cellStyle name="Currency [0] 2 5 4" xfId="7226"/>
    <cellStyle name="Currency [0] 2 6" xfId="7227"/>
    <cellStyle name="Currency [0] 2 6 2" xfId="7228"/>
    <cellStyle name="Currency [0] 2 6 3" xfId="7229"/>
    <cellStyle name="Currency [0] 2 6 4" xfId="7230"/>
    <cellStyle name="Currency [0] 2 7" xfId="7231"/>
    <cellStyle name="Currency [0] 2 7 2" xfId="7232"/>
    <cellStyle name="Currency [0] 2 7 3" xfId="7233"/>
    <cellStyle name="Currency [0] 2 7 4" xfId="7234"/>
    <cellStyle name="Currency [0] 2 8" xfId="7235"/>
    <cellStyle name="Currency [0] 2 8 2" xfId="7236"/>
    <cellStyle name="Currency [0] 2 8 3" xfId="7237"/>
    <cellStyle name="Currency [0] 2 8 4" xfId="7238"/>
    <cellStyle name="Currency [0] 2 9" xfId="7239"/>
    <cellStyle name="Currency [0] 3" xfId="7240"/>
    <cellStyle name="Currency [0] 3 10" xfId="7241"/>
    <cellStyle name="Currency [0] 3 11" xfId="7242"/>
    <cellStyle name="Currency [0] 3 12" xfId="7243"/>
    <cellStyle name="Currency [0] 3 2" xfId="7244"/>
    <cellStyle name="Currency [0] 3 2 2" xfId="7245"/>
    <cellStyle name="Currency [0] 3 2 3" xfId="7246"/>
    <cellStyle name="Currency [0] 3 2 4" xfId="7247"/>
    <cellStyle name="Currency [0] 3 3" xfId="7248"/>
    <cellStyle name="Currency [0] 3 3 2" xfId="7249"/>
    <cellStyle name="Currency [0] 3 3 3" xfId="7250"/>
    <cellStyle name="Currency [0] 3 3 4" xfId="7251"/>
    <cellStyle name="Currency [0] 3 4" xfId="7252"/>
    <cellStyle name="Currency [0] 3 4 2" xfId="7253"/>
    <cellStyle name="Currency [0] 3 4 3" xfId="7254"/>
    <cellStyle name="Currency [0] 3 4 4" xfId="7255"/>
    <cellStyle name="Currency [0] 3 5" xfId="7256"/>
    <cellStyle name="Currency [0] 3 5 2" xfId="7257"/>
    <cellStyle name="Currency [0] 3 5 3" xfId="7258"/>
    <cellStyle name="Currency [0] 3 5 4" xfId="7259"/>
    <cellStyle name="Currency [0] 3 6" xfId="7260"/>
    <cellStyle name="Currency [0] 3 6 2" xfId="7261"/>
    <cellStyle name="Currency [0] 3 6 3" xfId="7262"/>
    <cellStyle name="Currency [0] 3 6 4" xfId="7263"/>
    <cellStyle name="Currency [0] 3 7" xfId="7264"/>
    <cellStyle name="Currency [0] 3 7 2" xfId="7265"/>
    <cellStyle name="Currency [0] 3 7 3" xfId="7266"/>
    <cellStyle name="Currency [0] 3 7 4" xfId="7267"/>
    <cellStyle name="Currency [0] 3 8" xfId="7268"/>
    <cellStyle name="Currency [0] 3 8 2" xfId="7269"/>
    <cellStyle name="Currency [0] 3 8 3" xfId="7270"/>
    <cellStyle name="Currency [0] 3 8 4" xfId="7271"/>
    <cellStyle name="Currency [0] 3 9" xfId="7272"/>
    <cellStyle name="Currency [0] 4" xfId="7273"/>
    <cellStyle name="Currency [0] 4 10" xfId="7274"/>
    <cellStyle name="Currency [0] 4 11" xfId="7275"/>
    <cellStyle name="Currency [0] 4 2" xfId="7276"/>
    <cellStyle name="Currency [0] 4 2 2" xfId="7277"/>
    <cellStyle name="Currency [0] 4 2 3" xfId="7278"/>
    <cellStyle name="Currency [0] 4 2 4" xfId="7279"/>
    <cellStyle name="Currency [0] 4 3" xfId="7280"/>
    <cellStyle name="Currency [0] 4 3 2" xfId="7281"/>
    <cellStyle name="Currency [0] 4 3 3" xfId="7282"/>
    <cellStyle name="Currency [0] 4 3 4" xfId="7283"/>
    <cellStyle name="Currency [0] 4 4" xfId="7284"/>
    <cellStyle name="Currency [0] 4 4 2" xfId="7285"/>
    <cellStyle name="Currency [0] 4 4 3" xfId="7286"/>
    <cellStyle name="Currency [0] 4 4 4" xfId="7287"/>
    <cellStyle name="Currency [0] 4 5" xfId="7288"/>
    <cellStyle name="Currency [0] 4 5 2" xfId="7289"/>
    <cellStyle name="Currency [0] 4 5 3" xfId="7290"/>
    <cellStyle name="Currency [0] 4 5 4" xfId="7291"/>
    <cellStyle name="Currency [0] 4 6" xfId="7292"/>
    <cellStyle name="Currency [0] 4 6 2" xfId="7293"/>
    <cellStyle name="Currency [0] 4 6 3" xfId="7294"/>
    <cellStyle name="Currency [0] 4 6 4" xfId="7295"/>
    <cellStyle name="Currency [0] 4 7" xfId="7296"/>
    <cellStyle name="Currency [0] 4 7 2" xfId="7297"/>
    <cellStyle name="Currency [0] 4 7 3" xfId="7298"/>
    <cellStyle name="Currency [0] 4 7 4" xfId="7299"/>
    <cellStyle name="Currency [0] 4 8" xfId="7300"/>
    <cellStyle name="Currency [0] 4 8 2" xfId="7301"/>
    <cellStyle name="Currency [0] 4 8 3" xfId="7302"/>
    <cellStyle name="Currency [0] 4 8 4" xfId="7303"/>
    <cellStyle name="Currency [0] 4 9" xfId="7304"/>
    <cellStyle name="Currency [0] 4 9 2" xfId="7305"/>
    <cellStyle name="Currency [0] 5" xfId="7306"/>
    <cellStyle name="Currency [0] 5 10" xfId="7307"/>
    <cellStyle name="Currency [0] 5 11" xfId="7308"/>
    <cellStyle name="Currency [0] 5 2" xfId="7309"/>
    <cellStyle name="Currency [0] 5 2 2" xfId="7310"/>
    <cellStyle name="Currency [0] 5 2 3" xfId="7311"/>
    <cellStyle name="Currency [0] 5 2 4" xfId="7312"/>
    <cellStyle name="Currency [0] 5 3" xfId="7313"/>
    <cellStyle name="Currency [0] 5 3 2" xfId="7314"/>
    <cellStyle name="Currency [0] 5 3 3" xfId="7315"/>
    <cellStyle name="Currency [0] 5 3 4" xfId="7316"/>
    <cellStyle name="Currency [0] 5 4" xfId="7317"/>
    <cellStyle name="Currency [0] 5 4 2" xfId="7318"/>
    <cellStyle name="Currency [0] 5 4 3" xfId="7319"/>
    <cellStyle name="Currency [0] 5 4 4" xfId="7320"/>
    <cellStyle name="Currency [0] 5 5" xfId="7321"/>
    <cellStyle name="Currency [0] 5 5 2" xfId="7322"/>
    <cellStyle name="Currency [0] 5 5 3" xfId="7323"/>
    <cellStyle name="Currency [0] 5 5 4" xfId="7324"/>
    <cellStyle name="Currency [0] 5 6" xfId="7325"/>
    <cellStyle name="Currency [0] 5 6 2" xfId="7326"/>
    <cellStyle name="Currency [0] 5 6 3" xfId="7327"/>
    <cellStyle name="Currency [0] 5 6 4" xfId="7328"/>
    <cellStyle name="Currency [0] 5 7" xfId="7329"/>
    <cellStyle name="Currency [0] 5 7 2" xfId="7330"/>
    <cellStyle name="Currency [0] 5 7 3" xfId="7331"/>
    <cellStyle name="Currency [0] 5 7 4" xfId="7332"/>
    <cellStyle name="Currency [0] 5 8" xfId="7333"/>
    <cellStyle name="Currency [0] 5 8 2" xfId="7334"/>
    <cellStyle name="Currency [0] 5 8 3" xfId="7335"/>
    <cellStyle name="Currency [0] 5 8 4" xfId="7336"/>
    <cellStyle name="Currency [0] 5 9" xfId="7337"/>
    <cellStyle name="Currency [0] 5 9 2" xfId="7338"/>
    <cellStyle name="Currency [0] 6" xfId="7339"/>
    <cellStyle name="Currency [0] 6 2" xfId="7340"/>
    <cellStyle name="Currency [0] 6 3" xfId="7341"/>
    <cellStyle name="Currency [0] 6 3 2" xfId="7342"/>
    <cellStyle name="Currency [0] 6 4" xfId="7343"/>
    <cellStyle name="Currency [0] 7" xfId="7344"/>
    <cellStyle name="Currency [0] 7 2" xfId="7345"/>
    <cellStyle name="Currency [0] 7 2 2" xfId="7346"/>
    <cellStyle name="Currency [0] 7 3" xfId="7347"/>
    <cellStyle name="Currency [0] 7 3 2" xfId="7348"/>
    <cellStyle name="Currency [0] 7 4" xfId="7349"/>
    <cellStyle name="Currency [0] 8" xfId="7350"/>
    <cellStyle name="Currency [0] 8 2" xfId="7351"/>
    <cellStyle name="Currency [0] 8 2 2" xfId="7352"/>
    <cellStyle name="Currency [0] 8 3" xfId="7353"/>
    <cellStyle name="Currency [0] 8 3 2" xfId="7354"/>
    <cellStyle name="Currency [0] 8 4" xfId="7355"/>
    <cellStyle name="Currency [0] 8 4 2" xfId="7356"/>
    <cellStyle name="Currency [0] 9" xfId="7357"/>
    <cellStyle name="Currency [0]_Mod1" xfId="7358"/>
    <cellStyle name="Currency [00]" xfId="7359"/>
    <cellStyle name="Currency [00] 2" xfId="7360"/>
    <cellStyle name="Currency 0" xfId="7361"/>
    <cellStyle name="Currency 0 2" xfId="7362"/>
    <cellStyle name="Currency 2" xfId="7363"/>
    <cellStyle name="Currency 2 2" xfId="7364"/>
    <cellStyle name="Currency EN" xfId="7365"/>
    <cellStyle name="Currency RU" xfId="7366"/>
    <cellStyle name="Currency RU calc" xfId="7367"/>
    <cellStyle name="Currency RU_CP-P (2)" xfId="7368"/>
    <cellStyle name="Currency_#6 Temps &amp; Contractors" xfId="7369"/>
    <cellStyle name="Currency0" xfId="7370"/>
    <cellStyle name="Currency0 2" xfId="7371"/>
    <cellStyle name="Currency0 2 2" xfId="7372"/>
    <cellStyle name="currency1" xfId="7373"/>
    <cellStyle name="Currency2" xfId="7374"/>
    <cellStyle name="Currency2 2" xfId="7375"/>
    <cellStyle name="Currency2 3" xfId="7376"/>
    <cellStyle name="currency3" xfId="7377"/>
    <cellStyle name="currency4" xfId="7378"/>
    <cellStyle name="Đ" xfId="7379"/>
    <cellStyle name="Đ_x0010_" xfId="7380"/>
    <cellStyle name="Đ_x0010_ 10" xfId="7381"/>
    <cellStyle name="Đ_x0010_ 2" xfId="7382"/>
    <cellStyle name="Đ_x0010_ 2 2" xfId="7383"/>
    <cellStyle name="Đ_x0010_ 3" xfId="7384"/>
    <cellStyle name="Đ_x0010_ 3 2" xfId="7385"/>
    <cellStyle name="Đ_x0010_ 4" xfId="7386"/>
    <cellStyle name="Đ_x0010_ 4 2" xfId="7387"/>
    <cellStyle name="Đ_x0010_ 5" xfId="7388"/>
    <cellStyle name="Đ_x0010_ 5 2" xfId="7389"/>
    <cellStyle name="Đ_x0010_ 6" xfId="7390"/>
    <cellStyle name="Đ_x0010_ 6 2" xfId="7391"/>
    <cellStyle name="Đ_x0010_ 7" xfId="7392"/>
    <cellStyle name="Đ_x0010_ 7 2" xfId="7393"/>
    <cellStyle name="Đ_x0010_ 8" xfId="7394"/>
    <cellStyle name="Đ_x0010_ 8 2" xfId="7395"/>
    <cellStyle name="Đ_x0010_ 9" xfId="7396"/>
    <cellStyle name="Đ_x0010_ 9 2" xfId="7397"/>
    <cellStyle name="Đ?䥘Ȏ⤀጖ē??䆈Ȏ⬀ጘē?䦄Ȏ" xfId="7398"/>
    <cellStyle name="Đ_x0010_?䥘Ȏ_x0013_⤀጖ē??䆈Ȏ_x0013_⬀ጘē_x0010_?䦄Ȏ" xfId="7399"/>
    <cellStyle name="Đ?䥘Ȏ⤀጖ē??䆈Ȏ⬀ጘē?䦄Ȏ 1" xfId="7400"/>
    <cellStyle name="Đ_x0010_?䥘Ȏ_x0013_⤀጖ē??䆈Ȏ_x0013_⬀ጘē_x0010_?䦄Ȏ 1" xfId="7401"/>
    <cellStyle name="Đ_x0010_?䥘Ȏ_x0013_⤀጖ē??䆈Ȏ_x0013_⬀ጘē_x0010_?䦄Ȏ 1 10" xfId="7402"/>
    <cellStyle name="Đ_x0010_?䥘Ȏ_x0013_⤀጖ē??䆈Ȏ_x0013_⬀ጘē_x0010_?䦄Ȏ 1 2" xfId="7403"/>
    <cellStyle name="Đ_x0010_?䥘Ȏ_x0013_⤀጖ē??䆈Ȏ_x0013_⬀ጘē_x0010_?䦄Ȏ 1 2 2" xfId="7404"/>
    <cellStyle name="Đ_x0010_?䥘Ȏ_x0013_⤀጖ē??䆈Ȏ_x0013_⬀ጘē_x0010_?䦄Ȏ 1 3" xfId="7405"/>
    <cellStyle name="Đ_x0010_?䥘Ȏ_x0013_⤀጖ē??䆈Ȏ_x0013_⬀ጘē_x0010_?䦄Ȏ 1 3 2" xfId="7406"/>
    <cellStyle name="Đ_x0010_?䥘Ȏ_x0013_⤀጖ē??䆈Ȏ_x0013_⬀ጘē_x0010_?䦄Ȏ 1 4" xfId="7407"/>
    <cellStyle name="Đ_x0010_?䥘Ȏ_x0013_⤀጖ē??䆈Ȏ_x0013_⬀ጘē_x0010_?䦄Ȏ 1 4 2" xfId="7408"/>
    <cellStyle name="Đ_x0010_?䥘Ȏ_x0013_⤀጖ē??䆈Ȏ_x0013_⬀ጘē_x0010_?䦄Ȏ 1 5" xfId="7409"/>
    <cellStyle name="Đ_x0010_?䥘Ȏ_x0013_⤀጖ē??䆈Ȏ_x0013_⬀ጘē_x0010_?䦄Ȏ 1 5 2" xfId="7410"/>
    <cellStyle name="Đ_x0010_?䥘Ȏ_x0013_⤀጖ē??䆈Ȏ_x0013_⬀ጘē_x0010_?䦄Ȏ 1 6" xfId="7411"/>
    <cellStyle name="Đ_x0010_?䥘Ȏ_x0013_⤀጖ē??䆈Ȏ_x0013_⬀ጘē_x0010_?䦄Ȏ 1 6 2" xfId="7412"/>
    <cellStyle name="Đ_x0010_?䥘Ȏ_x0013_⤀጖ē??䆈Ȏ_x0013_⬀ጘē_x0010_?䦄Ȏ 1 7" xfId="7413"/>
    <cellStyle name="Đ_x0010_?䥘Ȏ_x0013_⤀጖ē??䆈Ȏ_x0013_⬀ጘē_x0010_?䦄Ȏ 1 7 2" xfId="7414"/>
    <cellStyle name="Đ_x0010_?䥘Ȏ_x0013_⤀጖ē??䆈Ȏ_x0013_⬀ጘē_x0010_?䦄Ȏ 1 8" xfId="7415"/>
    <cellStyle name="Đ_x0010_?䥘Ȏ_x0013_⤀጖ē??䆈Ȏ_x0013_⬀ጘē_x0010_?䦄Ȏ 1 8 2" xfId="7416"/>
    <cellStyle name="Đ_x0010_?䥘Ȏ_x0013_⤀጖ē??䆈Ȏ_x0013_⬀ጘē_x0010_?䦄Ȏ 1 9" xfId="7417"/>
    <cellStyle name="Đ_x0010_?䥘Ȏ_x0013_⤀጖ē??䆈Ȏ_x0013_⬀ጘē_x0010_?䦄Ȏ 1 9 2" xfId="7418"/>
    <cellStyle name="Đ_x0010_?䥘Ȏ_x0013_⤀጖ē??䆈Ȏ_x0013_⬀ጘē_x0010_?䦄Ȏ 10" xfId="7419"/>
    <cellStyle name="Đ_x0010_?䥘Ȏ_x0013_⤀጖ē??䆈Ȏ_x0013_⬀ጘē_x0010_?䦄Ȏ 11" xfId="7420"/>
    <cellStyle name="Đ_x0010_?䥘Ȏ_x0013_⤀጖ē??䆈Ȏ_x0013_⬀ጘē_x0010_?䦄Ȏ 2" xfId="7421"/>
    <cellStyle name="Đ_x0010_?䥘Ȏ_x0013_⤀጖ē??䆈Ȏ_x0013_⬀ጘē_x0010_?䦄Ȏ 2 2" xfId="7422"/>
    <cellStyle name="Đ_x0010_?䥘Ȏ_x0013_⤀጖ē??䆈Ȏ_x0013_⬀ጘē_x0010_?䦄Ȏ 2 3" xfId="7423"/>
    <cellStyle name="Đ_x0010_?䥘Ȏ_x0013_⤀጖ē??䆈Ȏ_x0013_⬀ጘē_x0010_?䦄Ȏ 3" xfId="7424"/>
    <cellStyle name="Đ_x0010_?䥘Ȏ_x0013_⤀጖ē??䆈Ȏ_x0013_⬀ጘē_x0010_?䦄Ȏ 3 2" xfId="7425"/>
    <cellStyle name="Đ_x0010_?䥘Ȏ_x0013_⤀጖ē??䆈Ȏ_x0013_⬀ጘē_x0010_?䦄Ȏ 4" xfId="7426"/>
    <cellStyle name="Đ_x0010_?䥘Ȏ_x0013_⤀጖ē??䆈Ȏ_x0013_⬀ጘē_x0010_?䦄Ȏ 4 2" xfId="7427"/>
    <cellStyle name="Đ_x0010_?䥘Ȏ_x0013_⤀጖ē??䆈Ȏ_x0013_⬀ጘē_x0010_?䦄Ȏ 5" xfId="7428"/>
    <cellStyle name="Đ_x0010_?䥘Ȏ_x0013_⤀጖ē??䆈Ȏ_x0013_⬀ጘē_x0010_?䦄Ȏ 5 2" xfId="7429"/>
    <cellStyle name="Đ_x0010_?䥘Ȏ_x0013_⤀጖ē??䆈Ȏ_x0013_⬀ጘē_x0010_?䦄Ȏ 6" xfId="7430"/>
    <cellStyle name="Đ_x0010_?䥘Ȏ_x0013_⤀጖ē??䆈Ȏ_x0013_⬀ጘē_x0010_?䦄Ȏ 6 2" xfId="7431"/>
    <cellStyle name="Đ_x0010_?䥘Ȏ_x0013_⤀጖ē??䆈Ȏ_x0013_⬀ጘē_x0010_?䦄Ȏ 7" xfId="7432"/>
    <cellStyle name="Đ_x0010_?䥘Ȏ_x0013_⤀጖ē??䆈Ȏ_x0013_⬀ጘē_x0010_?䦄Ȏ 7 2" xfId="7433"/>
    <cellStyle name="Đ_x0010_?䥘Ȏ_x0013_⤀጖ē??䆈Ȏ_x0013_⬀ጘē_x0010_?䦄Ȏ 8" xfId="7434"/>
    <cellStyle name="Đ_x0010_?䥘Ȏ_x0013_⤀጖ē??䆈Ȏ_x0013_⬀ጘē_x0010_?䦄Ȏ 8 2" xfId="7435"/>
    <cellStyle name="Đ_x0010_?䥘Ȏ_x0013_⤀጖ē??䆈Ȏ_x0013_⬀ጘē_x0010_?䦄Ȏ 9" xfId="7436"/>
    <cellStyle name="Đ_x0010_?䥘Ȏ_x0013_⤀጖ē??䆈Ȏ_x0013_⬀ጘē_x0010_?䦄Ȏ 9 2" xfId="7437"/>
    <cellStyle name="Đ_x0010_?䥘Ȏ_x0013_⤀጖ē??䆈Ȏ_x0013_⬀ጘē_x0010_?䦄Ȏ_Баланс 2008г (вода) 07.02.08" xfId="7438"/>
    <cellStyle name="Đ_x0010__Баланс 2008г (вода) 07.02.08" xfId="7439"/>
    <cellStyle name="Data Cell - PerformancePoint" xfId="7440"/>
    <cellStyle name="Data Entry Cell - PerformancePoint" xfId="7441"/>
    <cellStyle name="Date" xfId="7442"/>
    <cellStyle name="Date 2" xfId="7443"/>
    <cellStyle name="Date Aligned" xfId="7444"/>
    <cellStyle name="Date Aligned 2" xfId="7445"/>
    <cellStyle name="Date EN" xfId="7446"/>
    <cellStyle name="Date RU" xfId="7447"/>
    <cellStyle name="Date Short" xfId="7448"/>
    <cellStyle name="Date Short 2" xfId="7449"/>
    <cellStyle name="Dates" xfId="7450"/>
    <cellStyle name="Dates 2" xfId="7451"/>
    <cellStyle name="DblClick" xfId="7452"/>
    <cellStyle name="Default" xfId="7453"/>
    <cellStyle name="DELTA" xfId="7454"/>
    <cellStyle name="Deviant" xfId="7455"/>
    <cellStyle name="Dezimal [0]_Compiling Utility Macros" xfId="7456"/>
    <cellStyle name="Dezimal_Compiling Utility Macros" xfId="7457"/>
    <cellStyle name="DistributionType" xfId="7458"/>
    <cellStyle name="done" xfId="7459"/>
    <cellStyle name="Dotted Line" xfId="7460"/>
    <cellStyle name="Dotted Line 2" xfId="7461"/>
    <cellStyle name="Dziesiêtny [0]_1" xfId="7462"/>
    <cellStyle name="Dziesiêtny_1" xfId="7463"/>
    <cellStyle name="E&amp;Y House" xfId="7464"/>
    <cellStyle name="E&amp;Y House 2" xfId="7465"/>
    <cellStyle name="E-mail" xfId="7466"/>
    <cellStyle name="E-mail 2" xfId="7467"/>
    <cellStyle name="E-mail 2 2" xfId="7468"/>
    <cellStyle name="E-mail 3" xfId="7469"/>
    <cellStyle name="E-mail 3 2" xfId="7470"/>
    <cellStyle name="E-mail 4" xfId="7471"/>
    <cellStyle name="E-mail_46EP.2011(v2.0)" xfId="7472"/>
    <cellStyle name="Emphasis 1" xfId="7473"/>
    <cellStyle name="Emphasis 1 2" xfId="7474"/>
    <cellStyle name="Emphasis 1 3" xfId="7475"/>
    <cellStyle name="Emphasis 1 4" xfId="7476"/>
    <cellStyle name="Emphasis 1 5" xfId="7477"/>
    <cellStyle name="Emphasis 1 6" xfId="7478"/>
    <cellStyle name="Emphasis 1 7" xfId="7479"/>
    <cellStyle name="Emphasis 1 8" xfId="7480"/>
    <cellStyle name="Emphasis 2" xfId="7481"/>
    <cellStyle name="Emphasis 2 2" xfId="7482"/>
    <cellStyle name="Emphasis 2 3" xfId="7483"/>
    <cellStyle name="Emphasis 2 4" xfId="7484"/>
    <cellStyle name="Emphasis 2 5" xfId="7485"/>
    <cellStyle name="Emphasis 2 6" xfId="7486"/>
    <cellStyle name="Emphasis 2 7" xfId="7487"/>
    <cellStyle name="Emphasis 2 8" xfId="7488"/>
    <cellStyle name="Emphasis 3" xfId="7489"/>
    <cellStyle name="Emphasis 3 2" xfId="7490"/>
    <cellStyle name="Emphasis 3 3" xfId="7491"/>
    <cellStyle name="Enter Currency (0)" xfId="7492"/>
    <cellStyle name="Enter Currency (0) 2" xfId="7493"/>
    <cellStyle name="Enter Currency (2)" xfId="7494"/>
    <cellStyle name="Enter Currency (2) 2" xfId="7495"/>
    <cellStyle name="Enter Units (0)" xfId="7496"/>
    <cellStyle name="Enter Units (0) 2" xfId="7497"/>
    <cellStyle name="Enter Units (1)" xfId="7498"/>
    <cellStyle name="Enter Units (1) 2" xfId="7499"/>
    <cellStyle name="Enter Units (2)" xfId="7500"/>
    <cellStyle name="Enter Units (2) 2" xfId="7501"/>
    <cellStyle name="Euro" xfId="7502"/>
    <cellStyle name="Euro 2" xfId="7503"/>
    <cellStyle name="Euro 2 2" xfId="7504"/>
    <cellStyle name="Euro 2 2 2" xfId="7505"/>
    <cellStyle name="Euro 2 3" xfId="7506"/>
    <cellStyle name="Euro 2 4" xfId="7507"/>
    <cellStyle name="Euro 3" xfId="7508"/>
    <cellStyle name="Euro 3 2" xfId="7509"/>
    <cellStyle name="Euro 3 3" xfId="7510"/>
    <cellStyle name="Euro 4" xfId="7511"/>
    <cellStyle name="Euro_Альбом форм ЕБП11 (ВоКС) вар 18.01.11" xfId="7512"/>
    <cellStyle name="ew" xfId="7513"/>
    <cellStyle name="ew 2" xfId="7514"/>
    <cellStyle name="Excel Built-in _Final_Book_010301_Nsi_140(Зах)" xfId="7515"/>
    <cellStyle name="Excel Built-in Normal" xfId="7516"/>
    <cellStyle name="Excel Built-in Normal 2" xfId="7517"/>
    <cellStyle name="Excel Built-in Percent" xfId="7518"/>
    <cellStyle name="Excel Built-in TableStyleLight1" xfId="7519"/>
    <cellStyle name="Excel Built-in Обычный_дебиторы 01.07.2005" xfId="7520"/>
    <cellStyle name="Explanatory Text" xfId="7521"/>
    <cellStyle name="Explanatory Text 2" xfId="7522"/>
    <cellStyle name="F2" xfId="7523"/>
    <cellStyle name="F2 2" xfId="7524"/>
    <cellStyle name="F2 2 2" xfId="7525"/>
    <cellStyle name="F2 2 2 2" xfId="7526"/>
    <cellStyle name="F2 2 3" xfId="7527"/>
    <cellStyle name="F2 2 4" xfId="7528"/>
    <cellStyle name="F2 3" xfId="7529"/>
    <cellStyle name="F2 4" xfId="7530"/>
    <cellStyle name="F2 4 2" xfId="7531"/>
    <cellStyle name="F3" xfId="7532"/>
    <cellStyle name="F3 2" xfId="7533"/>
    <cellStyle name="F3 2 2" xfId="7534"/>
    <cellStyle name="F3 2 2 2" xfId="7535"/>
    <cellStyle name="F3 2 3" xfId="7536"/>
    <cellStyle name="F3 2 4" xfId="7537"/>
    <cellStyle name="F3 3" xfId="7538"/>
    <cellStyle name="F3 4" xfId="7539"/>
    <cellStyle name="F3 4 2" xfId="7540"/>
    <cellStyle name="F4" xfId="7541"/>
    <cellStyle name="F4 2" xfId="7542"/>
    <cellStyle name="F4 2 2" xfId="7543"/>
    <cellStyle name="F4 2 2 2" xfId="7544"/>
    <cellStyle name="F4 2 3" xfId="7545"/>
    <cellStyle name="F4 2 4" xfId="7546"/>
    <cellStyle name="F4 3" xfId="7547"/>
    <cellStyle name="F4 4" xfId="7548"/>
    <cellStyle name="F4 4 2" xfId="7549"/>
    <cellStyle name="F5" xfId="7550"/>
    <cellStyle name="F5 2" xfId="7551"/>
    <cellStyle name="F5 2 2" xfId="7552"/>
    <cellStyle name="F5 2 2 2" xfId="7553"/>
    <cellStyle name="F5 2 3" xfId="7554"/>
    <cellStyle name="F5 2 4" xfId="7555"/>
    <cellStyle name="F5 3" xfId="7556"/>
    <cellStyle name="F5 4" xfId="7557"/>
    <cellStyle name="F5 4 2" xfId="7558"/>
    <cellStyle name="F6" xfId="7559"/>
    <cellStyle name="F6 2" xfId="7560"/>
    <cellStyle name="F6 2 2" xfId="7561"/>
    <cellStyle name="F6 2 2 2" xfId="7562"/>
    <cellStyle name="F6 2 3" xfId="7563"/>
    <cellStyle name="F6 2 4" xfId="7564"/>
    <cellStyle name="F6 3" xfId="7565"/>
    <cellStyle name="F6 4" xfId="7566"/>
    <cellStyle name="F6 4 2" xfId="7567"/>
    <cellStyle name="F7" xfId="7568"/>
    <cellStyle name="F7 2" xfId="7569"/>
    <cellStyle name="F7 2 2" xfId="7570"/>
    <cellStyle name="F7 2 2 2" xfId="7571"/>
    <cellStyle name="F7 2 3" xfId="7572"/>
    <cellStyle name="F7 2 4" xfId="7573"/>
    <cellStyle name="F7 3" xfId="7574"/>
    <cellStyle name="F7 4" xfId="7575"/>
    <cellStyle name="F7 4 2" xfId="7576"/>
    <cellStyle name="F8" xfId="7577"/>
    <cellStyle name="F8 2" xfId="7578"/>
    <cellStyle name="F8 2 2" xfId="7579"/>
    <cellStyle name="F8 2 2 2" xfId="7580"/>
    <cellStyle name="F8 2 3" xfId="7581"/>
    <cellStyle name="F8 2 4" xfId="7582"/>
    <cellStyle name="F8 3" xfId="7583"/>
    <cellStyle name="F8 4" xfId="7584"/>
    <cellStyle name="F8 4 2" xfId="7585"/>
    <cellStyle name="Factor" xfId="7586"/>
    <cellStyle name="fghdfhgvhgvhOR" xfId="7587"/>
    <cellStyle name="fghdfhgvhgvhOR 2" xfId="7588"/>
    <cellStyle name="Fixed" xfId="7589"/>
    <cellStyle name="Fixed 2" xfId="7590"/>
    <cellStyle name="Flag" xfId="7591"/>
    <cellStyle name="Flag 2" xfId="7592"/>
    <cellStyle name="fo]_x000d__x000a_UserName=Murat Zelef_x000d__x000a_UserCompany=Bumerang_x000d__x000a__x000d__x000a_[File Paths]_x000d__x000a_WorkingDirectory=C:\EQUIS\DLWIN_x000d__x000a_DownLoader=C" xfId="7593"/>
    <cellStyle name="fo]_x000d__x000a_UserName=Murat Zelef_x000d__x000a_UserCompany=Bumerang_x000d__x000a__x000d__x000a_[File Paths]_x000d__x000a_WorkingDirectory=C:\EQUIS\DLWIN_x000d__x000a_DownLoader=C 2" xfId="7594"/>
    <cellStyle name="Followed Hyperlink" xfId="7595"/>
    <cellStyle name="Followed Hyperlink 2" xfId="7596"/>
    <cellStyle name="Followed Hyperlink 2 2" xfId="7597"/>
    <cellStyle name="Followed Hyperlink 2 3" xfId="7598"/>
    <cellStyle name="Followed Hyperlink 2 4" xfId="7599"/>
    <cellStyle name="Followed Hyperlink 3" xfId="7600"/>
    <cellStyle name="Followed Hyperlink 3 2" xfId="7601"/>
    <cellStyle name="Followed Hyperlink 4" xfId="7602"/>
    <cellStyle name="Fonts" xfId="7603"/>
    <cellStyle name="Footnote" xfId="7604"/>
    <cellStyle name="Footnote 2" xfId="7605"/>
    <cellStyle name="Footnotes" xfId="7606"/>
    <cellStyle name="Formuls" xfId="7607"/>
    <cellStyle name="From" xfId="7608"/>
    <cellStyle name="General_Ledger" xfId="7609"/>
    <cellStyle name="Good" xfId="7610"/>
    <cellStyle name="Good 2" xfId="7611"/>
    <cellStyle name="Good 2 2" xfId="7612"/>
    <cellStyle name="Good 3" xfId="7613"/>
    <cellStyle name="Good 4" xfId="7614"/>
    <cellStyle name="Good_7-р_Из_Системы" xfId="7615"/>
    <cellStyle name="Green" xfId="7616"/>
    <cellStyle name="Grey" xfId="7617"/>
    <cellStyle name="Group" xfId="7618"/>
    <cellStyle name="GroupNote" xfId="7619"/>
    <cellStyle name="hard no" xfId="7620"/>
    <cellStyle name="hard no 2" xfId="7621"/>
    <cellStyle name="Hard Percent" xfId="7622"/>
    <cellStyle name="Hard Percent 2" xfId="7623"/>
    <cellStyle name="hardno" xfId="7624"/>
    <cellStyle name="hardno 2" xfId="7625"/>
    <cellStyle name="Header" xfId="7626"/>
    <cellStyle name="Header 2" xfId="7627"/>
    <cellStyle name="Header 3" xfId="7628"/>
    <cellStyle name="Header1" xfId="7629"/>
    <cellStyle name="Header1 2" xfId="7630"/>
    <cellStyle name="Header1 2 2" xfId="7631"/>
    <cellStyle name="Header1 2 3" xfId="7632"/>
    <cellStyle name="Header1 3" xfId="7633"/>
    <cellStyle name="Header1 4" xfId="7634"/>
    <cellStyle name="Header2" xfId="7635"/>
    <cellStyle name="Header2 10" xfId="7636"/>
    <cellStyle name="Header2 11" xfId="7637"/>
    <cellStyle name="Header2 12" xfId="7638"/>
    <cellStyle name="Header2 13" xfId="7639"/>
    <cellStyle name="Header2 14" xfId="7640"/>
    <cellStyle name="Header2 2" xfId="7641"/>
    <cellStyle name="Header2 2 2" xfId="7642"/>
    <cellStyle name="Header2 2 3" xfId="7643"/>
    <cellStyle name="Header2 3" xfId="7644"/>
    <cellStyle name="Header2 4" xfId="7645"/>
    <cellStyle name="Header2 5" xfId="7646"/>
    <cellStyle name="Header2 6" xfId="7647"/>
    <cellStyle name="Header2 7" xfId="7648"/>
    <cellStyle name="Header2 8" xfId="7649"/>
    <cellStyle name="Header2 9" xfId="7650"/>
    <cellStyle name="Heading" xfId="7651"/>
    <cellStyle name="Heading 1" xfId="7652"/>
    <cellStyle name="Heading 1 2" xfId="7653"/>
    <cellStyle name="Heading 1 2 2" xfId="7654"/>
    <cellStyle name="Heading 1 2 3" xfId="7655"/>
    <cellStyle name="Heading 1 3" xfId="7656"/>
    <cellStyle name="Heading 1 3 2" xfId="7657"/>
    <cellStyle name="Heading 1 3 3" xfId="7658"/>
    <cellStyle name="Heading 2" xfId="7659"/>
    <cellStyle name="Heading 2 2" xfId="7660"/>
    <cellStyle name="Heading 2 3" xfId="7661"/>
    <cellStyle name="Heading 2 3 2" xfId="7662"/>
    <cellStyle name="Heading 3" xfId="7663"/>
    <cellStyle name="Heading 3 2" xfId="7664"/>
    <cellStyle name="Heading 4" xfId="7665"/>
    <cellStyle name="Heading 4 2" xfId="7666"/>
    <cellStyle name="Heading 5" xfId="7667"/>
    <cellStyle name="Heading_GP.ITOG.4.78(v1.0) - для разделения" xfId="7668"/>
    <cellStyle name="Heading1" xfId="7669"/>
    <cellStyle name="Heading1 2" xfId="7670"/>
    <cellStyle name="Heading2" xfId="7671"/>
    <cellStyle name="Heading2 2" xfId="7672"/>
    <cellStyle name="Heading2 2 2" xfId="7673"/>
    <cellStyle name="Heading2 3" xfId="7674"/>
    <cellStyle name="Heading2 3 2" xfId="7675"/>
    <cellStyle name="Heading2 4" xfId="7676"/>
    <cellStyle name="Heading2_46EP.2011(v2.0)" xfId="7677"/>
    <cellStyle name="Heading3" xfId="7678"/>
    <cellStyle name="Heading4" xfId="7679"/>
    <cellStyle name="Heading5" xfId="7680"/>
    <cellStyle name="Heading6" xfId="7681"/>
    <cellStyle name="Hidden" xfId="7682"/>
    <cellStyle name="Horizontal" xfId="7683"/>
    <cellStyle name="Hyperlink" xfId="7684"/>
    <cellStyle name="Hyperlink 2" xfId="7685"/>
    <cellStyle name="Hyperlink 2 2" xfId="7686"/>
    <cellStyle name="Hyperlink 2 3" xfId="7687"/>
    <cellStyle name="Hyperlink 2 4" xfId="7688"/>
    <cellStyle name="Hyperlink 3" xfId="7689"/>
    <cellStyle name="Hyperlink 3 2" xfId="7690"/>
    <cellStyle name="Hyperlink 4" xfId="7691"/>
    <cellStyle name="Iau?iue_?anoiau" xfId="7692"/>
    <cellStyle name="Iau?iue1" xfId="7693"/>
    <cellStyle name="Îáű÷íűé__FES" xfId="7694"/>
    <cellStyle name="Îáû÷íûé_cogs" xfId="7695"/>
    <cellStyle name="Îáű÷íűé_ŃâŃěĺňŕÇŕňđĐĺě  (2)" xfId="7696"/>
    <cellStyle name="Îňęđűâŕâřŕ˙ń˙ ăčďĺđńńűëęŕ" xfId="7697"/>
    <cellStyle name="Îňęđűâŕâřŕ˙ń˙ ăčďĺđńńűëęŕ 2" xfId="7698"/>
    <cellStyle name="Îňęđűâŕâřŕ˙ń˙ ăčďĺđńńűëęŕ 2 2" xfId="7699"/>
    <cellStyle name="Info" xfId="7700"/>
    <cellStyle name="Info 2" xfId="7701"/>
    <cellStyle name="Input" xfId="7702"/>
    <cellStyle name="Input [yellow]" xfId="7703"/>
    <cellStyle name="Input 10" xfId="7704"/>
    <cellStyle name="Input 11" xfId="7705"/>
    <cellStyle name="Input 12" xfId="7706"/>
    <cellStyle name="Input 13" xfId="7707"/>
    <cellStyle name="Input 14" xfId="7708"/>
    <cellStyle name="Input 15" xfId="7709"/>
    <cellStyle name="Input 16" xfId="7710"/>
    <cellStyle name="Input 17" xfId="7711"/>
    <cellStyle name="Input 18" xfId="7712"/>
    <cellStyle name="Input 2" xfId="7713"/>
    <cellStyle name="Input 2 2" xfId="7714"/>
    <cellStyle name="Input 2 3" xfId="7715"/>
    <cellStyle name="Input 2 4" xfId="7716"/>
    <cellStyle name="Input 3" xfId="7717"/>
    <cellStyle name="Input 3 2" xfId="7718"/>
    <cellStyle name="Input 4" xfId="7719"/>
    <cellStyle name="Input 5" xfId="7720"/>
    <cellStyle name="Input 6" xfId="7721"/>
    <cellStyle name="Input 7" xfId="7722"/>
    <cellStyle name="Input 8" xfId="7723"/>
    <cellStyle name="Input 9" xfId="7724"/>
    <cellStyle name="InputCurrency" xfId="7725"/>
    <cellStyle name="InputCurrency 2" xfId="7726"/>
    <cellStyle name="InputCurrency2" xfId="7727"/>
    <cellStyle name="InputCurrency2 2" xfId="7728"/>
    <cellStyle name="InputMultiple1" xfId="7729"/>
    <cellStyle name="InputMultiple1 2" xfId="7730"/>
    <cellStyle name="InputPercent1" xfId="7731"/>
    <cellStyle name="InputPercent1 2" xfId="7732"/>
    <cellStyle name="Inputs" xfId="7733"/>
    <cellStyle name="Inputs (const)" xfId="7734"/>
    <cellStyle name="Inputs (const) 2" xfId="7735"/>
    <cellStyle name="Inputs (const) 2 2" xfId="7736"/>
    <cellStyle name="Inputs (const) 3" xfId="7737"/>
    <cellStyle name="Inputs (const) 3 2" xfId="7738"/>
    <cellStyle name="Inputs (const) 4" xfId="7739"/>
    <cellStyle name="Inputs (const)_46EP.2011(v2.0)" xfId="7740"/>
    <cellStyle name="Inputs 2" xfId="7741"/>
    <cellStyle name="Inputs 2 2" xfId="7742"/>
    <cellStyle name="Inputs 3" xfId="7743"/>
    <cellStyle name="Inputs 3 2" xfId="7744"/>
    <cellStyle name="Inputs 3 3" xfId="7745"/>
    <cellStyle name="Inputs 4" xfId="7746"/>
    <cellStyle name="Inputs 4 2" xfId="7747"/>
    <cellStyle name="Inputs 5" xfId="7748"/>
    <cellStyle name="Inputs 6" xfId="7749"/>
    <cellStyle name="Inputs Co" xfId="7750"/>
    <cellStyle name="Inputs Co 2" xfId="7751"/>
    <cellStyle name="Inputs_46EE.2011(v1.0)" xfId="7752"/>
    <cellStyle name="Ioe?uaaaoayny aeia?nnueea" xfId="7753"/>
    <cellStyle name="Ioe?uaaaoayny aeia?nnueea 10" xfId="7754"/>
    <cellStyle name="Ioe?uaaaoayny aeia?nnueea 11" xfId="7755"/>
    <cellStyle name="Ioe?uaaaoayny aeia?nnueea 2" xfId="7756"/>
    <cellStyle name="Ioe?uaaaoayny aeia?nnueea 2 2" xfId="7757"/>
    <cellStyle name="Ioe?uaaaoayny aeia?nnueea 3" xfId="7758"/>
    <cellStyle name="Ioe?uaaaoayny aeia?nnueea 4" xfId="7759"/>
    <cellStyle name="Ioe?uaaaoayny aeia?nnueea 5" xfId="7760"/>
    <cellStyle name="Ioe?uaaaoayny aeia?nnueea 6" xfId="7761"/>
    <cellStyle name="Ioe?uaaaoayny aeia?nnueea 7" xfId="7762"/>
    <cellStyle name="Ioe?uaaaoayny aeia?nnueea 8" xfId="7763"/>
    <cellStyle name="Ioe?uaaaoayny aeia?nnueea 9" xfId="7764"/>
    <cellStyle name="ISO" xfId="7765"/>
    <cellStyle name="ISO 2" xfId="7766"/>
    <cellStyle name="ISO 2 2" xfId="7767"/>
    <cellStyle name="ISO 3" xfId="7768"/>
    <cellStyle name="JR Cells No Values" xfId="7769"/>
    <cellStyle name="JR Cells No Values 2" xfId="7770"/>
    <cellStyle name="JR Cells No Values 2 2" xfId="7771"/>
    <cellStyle name="JR Cells No Values 3" xfId="7772"/>
    <cellStyle name="JR_ formula" xfId="7773"/>
    <cellStyle name="JRchapeau" xfId="7774"/>
    <cellStyle name="JRchapeau 2" xfId="7775"/>
    <cellStyle name="JRchapeau 2 2" xfId="7776"/>
    <cellStyle name="JRchapeau 3" xfId="7777"/>
    <cellStyle name="Just_Table" xfId="7778"/>
    <cellStyle name="LeftTitle" xfId="7779"/>
    <cellStyle name="Level" xfId="7780"/>
    <cellStyle name="Link Currency (0)" xfId="7781"/>
    <cellStyle name="Link Currency (0) 2" xfId="7782"/>
    <cellStyle name="Link Currency (2)" xfId="7783"/>
    <cellStyle name="Link Currency (2) 2" xfId="7784"/>
    <cellStyle name="Link Units (0)" xfId="7785"/>
    <cellStyle name="Link Units (0) 2" xfId="7786"/>
    <cellStyle name="Link Units (1)" xfId="7787"/>
    <cellStyle name="Link Units (1) 2" xfId="7788"/>
    <cellStyle name="Link Units (2)" xfId="7789"/>
    <cellStyle name="Link Units (2) 2" xfId="7790"/>
    <cellStyle name="Linked Cell" xfId="7791"/>
    <cellStyle name="Linked Cell 2" xfId="7792"/>
    <cellStyle name="Locked Cell - PerformancePoint" xfId="7793"/>
    <cellStyle name="Matrix" xfId="7794"/>
    <cellStyle name="Millares [0]_RESULTS" xfId="7795"/>
    <cellStyle name="Millares_RESULTS" xfId="7796"/>
    <cellStyle name="Milliers [0]_RESULTS" xfId="7797"/>
    <cellStyle name="Milliers_FA_JUIN_2004" xfId="7798"/>
    <cellStyle name="mnb" xfId="7799"/>
    <cellStyle name="mnb 2" xfId="7800"/>
    <cellStyle name="Moneda [0]_RESULTS" xfId="7801"/>
    <cellStyle name="Moneda_RESULTS" xfId="7802"/>
    <cellStyle name="Monétaire [0]_RESULTS" xfId="7803"/>
    <cellStyle name="Monétaire_RESULTS" xfId="7804"/>
    <cellStyle name="Monйtaire [0]_Conversion Summary" xfId="7805"/>
    <cellStyle name="Monйtaire_Conversion Summary" xfId="7806"/>
    <cellStyle name="Multiple" xfId="7807"/>
    <cellStyle name="Multiple 2" xfId="7808"/>
    <cellStyle name="Multiple1" xfId="7809"/>
    <cellStyle name="Multiple1 2" xfId="7810"/>
    <cellStyle name="MultipleBelow" xfId="7811"/>
    <cellStyle name="MultipleBelow 2" xfId="7812"/>
    <cellStyle name="namber" xfId="7813"/>
    <cellStyle name="namber 2" xfId="7814"/>
    <cellStyle name="Neutral" xfId="7815"/>
    <cellStyle name="Neutral 2" xfId="7816"/>
    <cellStyle name="Neutral 2 2" xfId="7817"/>
    <cellStyle name="Neutral 3" xfId="7818"/>
    <cellStyle name="Neutral 4" xfId="7819"/>
    <cellStyle name="Neutral_7-р_Из_Системы" xfId="7820"/>
    <cellStyle name="No_Input" xfId="7821"/>
    <cellStyle name="Norma11l" xfId="7822"/>
    <cellStyle name="Norma11l 2" xfId="7823"/>
    <cellStyle name="Norma11l 3" xfId="7824"/>
    <cellStyle name="normal" xfId="7825"/>
    <cellStyle name="Normal - Style1" xfId="7826"/>
    <cellStyle name="Normal - Style1 2" xfId="7827"/>
    <cellStyle name="normal 10" xfId="7828"/>
    <cellStyle name="normal 10 2" xfId="7829"/>
    <cellStyle name="normal 11" xfId="7830"/>
    <cellStyle name="normal 12" xfId="7831"/>
    <cellStyle name="normal 12 2" xfId="7832"/>
    <cellStyle name="normal 13" xfId="7833"/>
    <cellStyle name="normal 14" xfId="7834"/>
    <cellStyle name="normal 15" xfId="7835"/>
    <cellStyle name="normal 16" xfId="7836"/>
    <cellStyle name="normal 17" xfId="7837"/>
    <cellStyle name="normal 18" xfId="7838"/>
    <cellStyle name="normal 19" xfId="7839"/>
    <cellStyle name="Normal 2" xfId="7840"/>
    <cellStyle name="Normal 2 2" xfId="7841"/>
    <cellStyle name="Normal 2 2 2" xfId="7842"/>
    <cellStyle name="Normal 2 2 2 2" xfId="7843"/>
    <cellStyle name="Normal 2 2 3" xfId="7844"/>
    <cellStyle name="Normal 2 2 3 2" xfId="7845"/>
    <cellStyle name="Normal 2 2 4" xfId="7846"/>
    <cellStyle name="Normal 2 3" xfId="7847"/>
    <cellStyle name="Normal 2 3 2" xfId="7848"/>
    <cellStyle name="Normal 2 4" xfId="7849"/>
    <cellStyle name="Normal 2 4 2" xfId="7850"/>
    <cellStyle name="Normal 2 5" xfId="7851"/>
    <cellStyle name="Normal 2_Общехоз." xfId="7852"/>
    <cellStyle name="normal 20" xfId="7853"/>
    <cellStyle name="normal 21" xfId="7854"/>
    <cellStyle name="normal 22" xfId="7855"/>
    <cellStyle name="normal 23" xfId="7856"/>
    <cellStyle name="normal 24" xfId="7857"/>
    <cellStyle name="normal 25" xfId="7858"/>
    <cellStyle name="normal 26" xfId="7859"/>
    <cellStyle name="Normal 27" xfId="7860"/>
    <cellStyle name="Normal 28" xfId="7861"/>
    <cellStyle name="Normal 29" xfId="7862"/>
    <cellStyle name="normal 3" xfId="7863"/>
    <cellStyle name="Normal 3 2" xfId="7864"/>
    <cellStyle name="Normal 30" xfId="7865"/>
    <cellStyle name="Normal 31" xfId="7866"/>
    <cellStyle name="Normal 32" xfId="7867"/>
    <cellStyle name="Normal 33" xfId="7868"/>
    <cellStyle name="Normal 34" xfId="7869"/>
    <cellStyle name="Normal 35" xfId="7870"/>
    <cellStyle name="normal 4" xfId="7871"/>
    <cellStyle name="Normal 4 2" xfId="7872"/>
    <cellStyle name="normal 5" xfId="7873"/>
    <cellStyle name="Normal 5 2" xfId="7874"/>
    <cellStyle name="normal 6" xfId="7875"/>
    <cellStyle name="normal 7" xfId="7876"/>
    <cellStyle name="normal 7 2" xfId="7877"/>
    <cellStyle name="normal 8" xfId="7878"/>
    <cellStyle name="normal 8 2" xfId="7879"/>
    <cellStyle name="normal 9" xfId="7880"/>
    <cellStyle name="normal 9 2" xfId="7881"/>
    <cellStyle name="Normal." xfId="7882"/>
    <cellStyle name="Normal. 2" xfId="7883"/>
    <cellStyle name="Normal_! Приложение_Сбор инфо" xfId="7884"/>
    <cellStyle name="Normal1" xfId="7885"/>
    <cellStyle name="Normal1 2" xfId="7886"/>
    <cellStyle name="Normal1 3" xfId="7887"/>
    <cellStyle name="Normal2" xfId="7888"/>
    <cellStyle name="Normal2 2" xfId="7889"/>
    <cellStyle name="Normal2 3" xfId="7890"/>
    <cellStyle name="NormalGB" xfId="7891"/>
    <cellStyle name="NormalGB 2" xfId="7892"/>
    <cellStyle name="normální_Rozvaha - aktiva" xfId="7893"/>
    <cellStyle name="Normalny_0" xfId="7894"/>
    <cellStyle name="normбlnм_laroux" xfId="7895"/>
    <cellStyle name="normбlnн_laroux" xfId="7896"/>
    <cellStyle name="Note" xfId="7897"/>
    <cellStyle name="Note 10" xfId="7898"/>
    <cellStyle name="Note 11" xfId="7899"/>
    <cellStyle name="Note 12" xfId="7900"/>
    <cellStyle name="Note 13" xfId="7901"/>
    <cellStyle name="Note 14" xfId="7902"/>
    <cellStyle name="Note 15" xfId="7903"/>
    <cellStyle name="Note 2" xfId="7904"/>
    <cellStyle name="Note 2 2" xfId="7905"/>
    <cellStyle name="Note 2 3" xfId="7906"/>
    <cellStyle name="Note 3" xfId="7907"/>
    <cellStyle name="Note 3 2" xfId="7908"/>
    <cellStyle name="Note 4" xfId="7909"/>
    <cellStyle name="Note 4 2" xfId="7910"/>
    <cellStyle name="Note 5" xfId="7911"/>
    <cellStyle name="Note 6" xfId="7912"/>
    <cellStyle name="Note 7" xfId="7913"/>
    <cellStyle name="Note 8" xfId="7914"/>
    <cellStyle name="Note 9" xfId="7915"/>
    <cellStyle name="Note_7-р_Из_Системы" xfId="7916"/>
    <cellStyle name="number" xfId="7917"/>
    <cellStyle name="number 2" xfId="7918"/>
    <cellStyle name="Nun??c [0]_Ecnn1" xfId="7919"/>
    <cellStyle name="Nun??c_Ecnn1" xfId="7920"/>
    <cellStyle name="Ôčíŕíńîâűé [0]_(ňŕá 3č)" xfId="7921"/>
    <cellStyle name="Ociriniaue [0]_5-C" xfId="7922"/>
    <cellStyle name="Ôčíŕíńîâűé_(ňŕá 3č)" xfId="7923"/>
    <cellStyle name="Ociriniaue_5-C" xfId="7924"/>
    <cellStyle name="Oeiainiaue [0]_?anoiau" xfId="7925"/>
    <cellStyle name="Oeiainiaue_?anoiau" xfId="7926"/>
    <cellStyle name="Option" xfId="7927"/>
    <cellStyle name="Option 2" xfId="7928"/>
    <cellStyle name="OptionHeading" xfId="7929"/>
    <cellStyle name="OptionHeading2" xfId="7930"/>
    <cellStyle name="Ouny?e [0]_?anoiau" xfId="7931"/>
    <cellStyle name="Ouny?e_?anoiau" xfId="7932"/>
    <cellStyle name="Òûñÿ÷è [0]_cogs" xfId="7933"/>
    <cellStyle name="Òûñÿ÷è_cogs" xfId="7934"/>
    <cellStyle name="Output" xfId="7935"/>
    <cellStyle name="Output 10" xfId="7936"/>
    <cellStyle name="Output 11" xfId="7937"/>
    <cellStyle name="Output 12" xfId="7938"/>
    <cellStyle name="Output 13" xfId="7939"/>
    <cellStyle name="Output 14" xfId="7940"/>
    <cellStyle name="Output 15" xfId="7941"/>
    <cellStyle name="Output 2" xfId="7942"/>
    <cellStyle name="Output 3" xfId="7943"/>
    <cellStyle name="Output 4" xfId="7944"/>
    <cellStyle name="Output 5" xfId="7945"/>
    <cellStyle name="Output 6" xfId="7946"/>
    <cellStyle name="Output 7" xfId="7947"/>
    <cellStyle name="Output 8" xfId="7948"/>
    <cellStyle name="Output 9" xfId="7949"/>
    <cellStyle name="Paaotsikko" xfId="7950"/>
    <cellStyle name="Paaotsikko 2" xfId="7951"/>
    <cellStyle name="Paaotsikko 2 2" xfId="7952"/>
    <cellStyle name="Paaotsikko 3" xfId="7953"/>
    <cellStyle name="Page Number" xfId="7954"/>
    <cellStyle name="Page Number 2" xfId="7955"/>
    <cellStyle name="PageHeading" xfId="7956"/>
    <cellStyle name="pb_page_heading_LS" xfId="7957"/>
    <cellStyle name="Percent" xfId="7958"/>
    <cellStyle name="Percent [0]" xfId="7959"/>
    <cellStyle name="Percent [0] 2" xfId="7960"/>
    <cellStyle name="Percent [00]" xfId="7961"/>
    <cellStyle name="Percent [00] 2" xfId="7962"/>
    <cellStyle name="Percent [2]" xfId="7963"/>
    <cellStyle name="Percent 2" xfId="7964"/>
    <cellStyle name="Percent 2 2" xfId="7965"/>
    <cellStyle name="Percent 3" xfId="7966"/>
    <cellStyle name="Percent_#6 Temps &amp; Contractors" xfId="7967"/>
    <cellStyle name="Percent1" xfId="7968"/>
    <cellStyle name="Percent1 2" xfId="7969"/>
    <cellStyle name="Percent1 3" xfId="7970"/>
    <cellStyle name="Piug" xfId="7971"/>
    <cellStyle name="Piug 2" xfId="7972"/>
    <cellStyle name="Plug" xfId="7973"/>
    <cellStyle name="Plug 2" xfId="7974"/>
    <cellStyle name="PrePop Currency (0)" xfId="7975"/>
    <cellStyle name="PrePop Currency (0) 2" xfId="7976"/>
    <cellStyle name="PrePop Currency (2)" xfId="7977"/>
    <cellStyle name="PrePop Currency (2) 2" xfId="7978"/>
    <cellStyle name="PrePop Units (0)" xfId="7979"/>
    <cellStyle name="PrePop Units (0) 2" xfId="7980"/>
    <cellStyle name="PrePop Units (1)" xfId="7981"/>
    <cellStyle name="PrePop Units (1) 2" xfId="7982"/>
    <cellStyle name="PrePop Units (2)" xfId="7983"/>
    <cellStyle name="PrePop Units (2) 2" xfId="7984"/>
    <cellStyle name="Price" xfId="7985"/>
    <cellStyle name="prochrek" xfId="7986"/>
    <cellStyle name="prochrek 2" xfId="7987"/>
    <cellStyle name="ProductClass" xfId="7988"/>
    <cellStyle name="ProductType" xfId="7989"/>
    <cellStyle name="protect" xfId="7990"/>
    <cellStyle name="protect 10" xfId="7991"/>
    <cellStyle name="protect 11" xfId="7992"/>
    <cellStyle name="protect 12" xfId="7993"/>
    <cellStyle name="protect 13" xfId="7994"/>
    <cellStyle name="protect 14" xfId="7995"/>
    <cellStyle name="protect 15" xfId="7996"/>
    <cellStyle name="protect 16" xfId="7997"/>
    <cellStyle name="protect 2" xfId="7998"/>
    <cellStyle name="protect 2 10" xfId="7999"/>
    <cellStyle name="protect 2 11" xfId="8000"/>
    <cellStyle name="protect 2 12" xfId="8001"/>
    <cellStyle name="protect 2 13" xfId="8002"/>
    <cellStyle name="protect 2 14" xfId="8003"/>
    <cellStyle name="protect 2 15" xfId="8004"/>
    <cellStyle name="protect 2 2" xfId="8005"/>
    <cellStyle name="protect 2 2 2" xfId="8006"/>
    <cellStyle name="protect 2 2 3" xfId="8007"/>
    <cellStyle name="protect 2 3" xfId="8008"/>
    <cellStyle name="protect 2 4" xfId="8009"/>
    <cellStyle name="protect 2 5" xfId="8010"/>
    <cellStyle name="protect 2 6" xfId="8011"/>
    <cellStyle name="protect 2 7" xfId="8012"/>
    <cellStyle name="protect 2 8" xfId="8013"/>
    <cellStyle name="protect 2 9" xfId="8014"/>
    <cellStyle name="protect 3" xfId="8015"/>
    <cellStyle name="protect 3 2" xfId="8016"/>
    <cellStyle name="protect 4" xfId="8017"/>
    <cellStyle name="protect 4 2" xfId="8018"/>
    <cellStyle name="protect 5" xfId="8019"/>
    <cellStyle name="protect 5 2" xfId="8020"/>
    <cellStyle name="protect 6" xfId="8021"/>
    <cellStyle name="protect 6 2" xfId="8022"/>
    <cellStyle name="protect 7" xfId="8023"/>
    <cellStyle name="protect 7 2" xfId="8024"/>
    <cellStyle name="protect 8" xfId="8025"/>
    <cellStyle name="protect 8 2" xfId="8026"/>
    <cellStyle name="protect 9" xfId="8027"/>
    <cellStyle name="protect 9 2" xfId="8028"/>
    <cellStyle name="Protected" xfId="8029"/>
    <cellStyle name="Protected 2" xfId="8030"/>
    <cellStyle name="Pддotsikko" xfId="8031"/>
    <cellStyle name="Pддotsikko 2" xfId="8032"/>
    <cellStyle name="Pддotsikko 2 2" xfId="8033"/>
    <cellStyle name="Pддotsikko 3" xfId="8034"/>
    <cellStyle name="QTitle" xfId="8035"/>
    <cellStyle name="QTitle 10" xfId="8036"/>
    <cellStyle name="QTitle 11" xfId="8037"/>
    <cellStyle name="QTitle 12" xfId="8038"/>
    <cellStyle name="QTitle 2" xfId="8039"/>
    <cellStyle name="QTitle 2 2" xfId="8040"/>
    <cellStyle name="QTitle 3" xfId="8041"/>
    <cellStyle name="QTitle 4" xfId="8042"/>
    <cellStyle name="QTitle 5" xfId="8043"/>
    <cellStyle name="QTitle 6" xfId="8044"/>
    <cellStyle name="QTitle 7" xfId="8045"/>
    <cellStyle name="QTitle 8" xfId="8046"/>
    <cellStyle name="QTitle 9" xfId="8047"/>
    <cellStyle name="range" xfId="8048"/>
    <cellStyle name="range 10" xfId="8049"/>
    <cellStyle name="range 10 2" xfId="8050"/>
    <cellStyle name="range 11" xfId="8051"/>
    <cellStyle name="range 12" xfId="8052"/>
    <cellStyle name="range 13" xfId="8053"/>
    <cellStyle name="range 2" xfId="8054"/>
    <cellStyle name="range 2 2" xfId="8055"/>
    <cellStyle name="range 3" xfId="8056"/>
    <cellStyle name="range 3 2" xfId="8057"/>
    <cellStyle name="range 4" xfId="8058"/>
    <cellStyle name="range 4 2" xfId="8059"/>
    <cellStyle name="range 5" xfId="8060"/>
    <cellStyle name="range 5 2" xfId="8061"/>
    <cellStyle name="range 6" xfId="8062"/>
    <cellStyle name="range 6 2" xfId="8063"/>
    <cellStyle name="range 7" xfId="8064"/>
    <cellStyle name="range 7 2" xfId="8065"/>
    <cellStyle name="range 8" xfId="8066"/>
    <cellStyle name="range 8 2" xfId="8067"/>
    <cellStyle name="range 9" xfId="8068"/>
    <cellStyle name="range 9 2" xfId="8069"/>
    <cellStyle name="range_Алтай_2011" xfId="8070"/>
    <cellStyle name="RebateValue" xfId="8071"/>
    <cellStyle name="ResellerType" xfId="8072"/>
    <cellStyle name="Result" xfId="8073"/>
    <cellStyle name="Result2" xfId="8074"/>
    <cellStyle name="Rubles" xfId="8075"/>
    <cellStyle name="S6" xfId="8076"/>
    <cellStyle name="Salomon Logo" xfId="8077"/>
    <cellStyle name="Salomon Logo 2" xfId="8078"/>
    <cellStyle name="Sample" xfId="8079"/>
    <cellStyle name="SAPBEXaggData" xfId="8080"/>
    <cellStyle name="SAPBEXaggData 10" xfId="8081"/>
    <cellStyle name="SAPBEXaggData 11" xfId="8082"/>
    <cellStyle name="SAPBEXaggData 12" xfId="8083"/>
    <cellStyle name="SAPBEXaggData 13" xfId="8084"/>
    <cellStyle name="SAPBEXaggData 14" xfId="8085"/>
    <cellStyle name="SAPBEXaggData 15" xfId="8086"/>
    <cellStyle name="SAPBEXaggData 2" xfId="8087"/>
    <cellStyle name="SAPBEXaggData 2 2" xfId="8088"/>
    <cellStyle name="SAPBEXaggData 3" xfId="8089"/>
    <cellStyle name="SAPBEXaggData 4" xfId="8090"/>
    <cellStyle name="SAPBEXaggData 5" xfId="8091"/>
    <cellStyle name="SAPBEXaggData 6" xfId="8092"/>
    <cellStyle name="SAPBEXaggData 7" xfId="8093"/>
    <cellStyle name="SAPBEXaggData 8" xfId="8094"/>
    <cellStyle name="SAPBEXaggData 9" xfId="8095"/>
    <cellStyle name="SAPBEXaggDataEmph" xfId="8096"/>
    <cellStyle name="SAPBEXaggDataEmph 10" xfId="8097"/>
    <cellStyle name="SAPBEXaggDataEmph 11" xfId="8098"/>
    <cellStyle name="SAPBEXaggDataEmph 12" xfId="8099"/>
    <cellStyle name="SAPBEXaggDataEmph 13" xfId="8100"/>
    <cellStyle name="SAPBEXaggDataEmph 14" xfId="8101"/>
    <cellStyle name="SAPBEXaggDataEmph 15" xfId="8102"/>
    <cellStyle name="SAPBEXaggDataEmph 2" xfId="8103"/>
    <cellStyle name="SAPBEXaggDataEmph 2 2" xfId="8104"/>
    <cellStyle name="SAPBEXaggDataEmph 3" xfId="8105"/>
    <cellStyle name="SAPBEXaggDataEmph 4" xfId="8106"/>
    <cellStyle name="SAPBEXaggDataEmph 5" xfId="8107"/>
    <cellStyle name="SAPBEXaggDataEmph 6" xfId="8108"/>
    <cellStyle name="SAPBEXaggDataEmph 7" xfId="8109"/>
    <cellStyle name="SAPBEXaggDataEmph 8" xfId="8110"/>
    <cellStyle name="SAPBEXaggDataEmph 9" xfId="8111"/>
    <cellStyle name="SAPBEXaggItem" xfId="8112"/>
    <cellStyle name="SAPBEXaggItem 10" xfId="8113"/>
    <cellStyle name="SAPBEXaggItem 11" xfId="8114"/>
    <cellStyle name="SAPBEXaggItem 12" xfId="8115"/>
    <cellStyle name="SAPBEXaggItem 13" xfId="8116"/>
    <cellStyle name="SAPBEXaggItem 14" xfId="8117"/>
    <cellStyle name="SAPBEXaggItem 15" xfId="8118"/>
    <cellStyle name="SAPBEXaggItem 2" xfId="8119"/>
    <cellStyle name="SAPBEXaggItem 2 2" xfId="8120"/>
    <cellStyle name="SAPBEXaggItem 3" xfId="8121"/>
    <cellStyle name="SAPBEXaggItem 4" xfId="8122"/>
    <cellStyle name="SAPBEXaggItem 5" xfId="8123"/>
    <cellStyle name="SAPBEXaggItem 6" xfId="8124"/>
    <cellStyle name="SAPBEXaggItem 7" xfId="8125"/>
    <cellStyle name="SAPBEXaggItem 8" xfId="8126"/>
    <cellStyle name="SAPBEXaggItem 9" xfId="8127"/>
    <cellStyle name="SAPBEXaggItemX" xfId="8128"/>
    <cellStyle name="SAPBEXaggItemX 10" xfId="8129"/>
    <cellStyle name="SAPBEXaggItemX 11" xfId="8130"/>
    <cellStyle name="SAPBEXaggItemX 12" xfId="8131"/>
    <cellStyle name="SAPBEXaggItemX 13" xfId="8132"/>
    <cellStyle name="SAPBEXaggItemX 14" xfId="8133"/>
    <cellStyle name="SAPBEXaggItemX 15" xfId="8134"/>
    <cellStyle name="SAPBEXaggItemX 2" xfId="8135"/>
    <cellStyle name="SAPBEXaggItemX 2 2" xfId="8136"/>
    <cellStyle name="SAPBEXaggItemX 3" xfId="8137"/>
    <cellStyle name="SAPBEXaggItemX 4" xfId="8138"/>
    <cellStyle name="SAPBEXaggItemX 5" xfId="8139"/>
    <cellStyle name="SAPBEXaggItemX 6" xfId="8140"/>
    <cellStyle name="SAPBEXaggItemX 7" xfId="8141"/>
    <cellStyle name="SAPBEXaggItemX 8" xfId="8142"/>
    <cellStyle name="SAPBEXaggItemX 9" xfId="8143"/>
    <cellStyle name="SAPBEXchaText" xfId="8144"/>
    <cellStyle name="SAPBEXchaText 2" xfId="8145"/>
    <cellStyle name="SAPBEXchaText 2 2" xfId="8146"/>
    <cellStyle name="SAPBEXchaText 3" xfId="8147"/>
    <cellStyle name="SAPBEXchaText 4" xfId="8148"/>
    <cellStyle name="SAPBEXchaText 5" xfId="8149"/>
    <cellStyle name="SAPBEXchaText 6" xfId="8150"/>
    <cellStyle name="SAPBEXchaText 7" xfId="8151"/>
    <cellStyle name="SAPBEXchaText_Приложение_1_к_7-у-о_2009_Кв_1_ФСТ" xfId="8152"/>
    <cellStyle name="SAPBEXexcBad7" xfId="8153"/>
    <cellStyle name="SAPBEXexcBad7 10" xfId="8154"/>
    <cellStyle name="SAPBEXexcBad7 11" xfId="8155"/>
    <cellStyle name="SAPBEXexcBad7 12" xfId="8156"/>
    <cellStyle name="SAPBEXexcBad7 13" xfId="8157"/>
    <cellStyle name="SAPBEXexcBad7 14" xfId="8158"/>
    <cellStyle name="SAPBEXexcBad7 15" xfId="8159"/>
    <cellStyle name="SAPBEXexcBad7 2" xfId="8160"/>
    <cellStyle name="SAPBEXexcBad7 2 2" xfId="8161"/>
    <cellStyle name="SAPBEXexcBad7 3" xfId="8162"/>
    <cellStyle name="SAPBEXexcBad7 4" xfId="8163"/>
    <cellStyle name="SAPBEXexcBad7 5" xfId="8164"/>
    <cellStyle name="SAPBEXexcBad7 6" xfId="8165"/>
    <cellStyle name="SAPBEXexcBad7 7" xfId="8166"/>
    <cellStyle name="SAPBEXexcBad7 8" xfId="8167"/>
    <cellStyle name="SAPBEXexcBad7 9" xfId="8168"/>
    <cellStyle name="SAPBEXexcBad8" xfId="8169"/>
    <cellStyle name="SAPBEXexcBad8 10" xfId="8170"/>
    <cellStyle name="SAPBEXexcBad8 11" xfId="8171"/>
    <cellStyle name="SAPBEXexcBad8 12" xfId="8172"/>
    <cellStyle name="SAPBEXexcBad8 13" xfId="8173"/>
    <cellStyle name="SAPBEXexcBad8 14" xfId="8174"/>
    <cellStyle name="SAPBEXexcBad8 15" xfId="8175"/>
    <cellStyle name="SAPBEXexcBad8 2" xfId="8176"/>
    <cellStyle name="SAPBEXexcBad8 2 2" xfId="8177"/>
    <cellStyle name="SAPBEXexcBad8 3" xfId="8178"/>
    <cellStyle name="SAPBEXexcBad8 4" xfId="8179"/>
    <cellStyle name="SAPBEXexcBad8 5" xfId="8180"/>
    <cellStyle name="SAPBEXexcBad8 6" xfId="8181"/>
    <cellStyle name="SAPBEXexcBad8 7" xfId="8182"/>
    <cellStyle name="SAPBEXexcBad8 8" xfId="8183"/>
    <cellStyle name="SAPBEXexcBad8 9" xfId="8184"/>
    <cellStyle name="SAPBEXexcBad9" xfId="8185"/>
    <cellStyle name="SAPBEXexcBad9 10" xfId="8186"/>
    <cellStyle name="SAPBEXexcBad9 11" xfId="8187"/>
    <cellStyle name="SAPBEXexcBad9 12" xfId="8188"/>
    <cellStyle name="SAPBEXexcBad9 13" xfId="8189"/>
    <cellStyle name="SAPBEXexcBad9 14" xfId="8190"/>
    <cellStyle name="SAPBEXexcBad9 15" xfId="8191"/>
    <cellStyle name="SAPBEXexcBad9 2" xfId="8192"/>
    <cellStyle name="SAPBEXexcBad9 2 2" xfId="8193"/>
    <cellStyle name="SAPBEXexcBad9 3" xfId="8194"/>
    <cellStyle name="SAPBEXexcBad9 4" xfId="8195"/>
    <cellStyle name="SAPBEXexcBad9 5" xfId="8196"/>
    <cellStyle name="SAPBEXexcBad9 6" xfId="8197"/>
    <cellStyle name="SAPBEXexcBad9 7" xfId="8198"/>
    <cellStyle name="SAPBEXexcBad9 8" xfId="8199"/>
    <cellStyle name="SAPBEXexcBad9 9" xfId="8200"/>
    <cellStyle name="SAPBEXexcCritical4" xfId="8201"/>
    <cellStyle name="SAPBEXexcCritical4 10" xfId="8202"/>
    <cellStyle name="SAPBEXexcCritical4 11" xfId="8203"/>
    <cellStyle name="SAPBEXexcCritical4 12" xfId="8204"/>
    <cellStyle name="SAPBEXexcCritical4 13" xfId="8205"/>
    <cellStyle name="SAPBEXexcCritical4 14" xfId="8206"/>
    <cellStyle name="SAPBEXexcCritical4 15" xfId="8207"/>
    <cellStyle name="SAPBEXexcCritical4 2" xfId="8208"/>
    <cellStyle name="SAPBEXexcCritical4 2 2" xfId="8209"/>
    <cellStyle name="SAPBEXexcCritical4 3" xfId="8210"/>
    <cellStyle name="SAPBEXexcCritical4 4" xfId="8211"/>
    <cellStyle name="SAPBEXexcCritical4 5" xfId="8212"/>
    <cellStyle name="SAPBEXexcCritical4 6" xfId="8213"/>
    <cellStyle name="SAPBEXexcCritical4 7" xfId="8214"/>
    <cellStyle name="SAPBEXexcCritical4 8" xfId="8215"/>
    <cellStyle name="SAPBEXexcCritical4 9" xfId="8216"/>
    <cellStyle name="SAPBEXexcCritical5" xfId="8217"/>
    <cellStyle name="SAPBEXexcCritical5 10" xfId="8218"/>
    <cellStyle name="SAPBEXexcCritical5 11" xfId="8219"/>
    <cellStyle name="SAPBEXexcCritical5 12" xfId="8220"/>
    <cellStyle name="SAPBEXexcCritical5 13" xfId="8221"/>
    <cellStyle name="SAPBEXexcCritical5 14" xfId="8222"/>
    <cellStyle name="SAPBEXexcCritical5 15" xfId="8223"/>
    <cellStyle name="SAPBEXexcCritical5 2" xfId="8224"/>
    <cellStyle name="SAPBEXexcCritical5 2 2" xfId="8225"/>
    <cellStyle name="SAPBEXexcCritical5 3" xfId="8226"/>
    <cellStyle name="SAPBEXexcCritical5 4" xfId="8227"/>
    <cellStyle name="SAPBEXexcCritical5 5" xfId="8228"/>
    <cellStyle name="SAPBEXexcCritical5 6" xfId="8229"/>
    <cellStyle name="SAPBEXexcCritical5 7" xfId="8230"/>
    <cellStyle name="SAPBEXexcCritical5 8" xfId="8231"/>
    <cellStyle name="SAPBEXexcCritical5 9" xfId="8232"/>
    <cellStyle name="SAPBEXexcCritical6" xfId="8233"/>
    <cellStyle name="SAPBEXexcCritical6 10" xfId="8234"/>
    <cellStyle name="SAPBEXexcCritical6 11" xfId="8235"/>
    <cellStyle name="SAPBEXexcCritical6 12" xfId="8236"/>
    <cellStyle name="SAPBEXexcCritical6 13" xfId="8237"/>
    <cellStyle name="SAPBEXexcCritical6 14" xfId="8238"/>
    <cellStyle name="SAPBEXexcCritical6 15" xfId="8239"/>
    <cellStyle name="SAPBEXexcCritical6 2" xfId="8240"/>
    <cellStyle name="SAPBEXexcCritical6 2 2" xfId="8241"/>
    <cellStyle name="SAPBEXexcCritical6 3" xfId="8242"/>
    <cellStyle name="SAPBEXexcCritical6 4" xfId="8243"/>
    <cellStyle name="SAPBEXexcCritical6 5" xfId="8244"/>
    <cellStyle name="SAPBEXexcCritical6 6" xfId="8245"/>
    <cellStyle name="SAPBEXexcCritical6 7" xfId="8246"/>
    <cellStyle name="SAPBEXexcCritical6 8" xfId="8247"/>
    <cellStyle name="SAPBEXexcCritical6 9" xfId="8248"/>
    <cellStyle name="SAPBEXexcGood1" xfId="8249"/>
    <cellStyle name="SAPBEXexcGood1 10" xfId="8250"/>
    <cellStyle name="SAPBEXexcGood1 11" xfId="8251"/>
    <cellStyle name="SAPBEXexcGood1 12" xfId="8252"/>
    <cellStyle name="SAPBEXexcGood1 13" xfId="8253"/>
    <cellStyle name="SAPBEXexcGood1 14" xfId="8254"/>
    <cellStyle name="SAPBEXexcGood1 15" xfId="8255"/>
    <cellStyle name="SAPBEXexcGood1 2" xfId="8256"/>
    <cellStyle name="SAPBEXexcGood1 2 2" xfId="8257"/>
    <cellStyle name="SAPBEXexcGood1 3" xfId="8258"/>
    <cellStyle name="SAPBEXexcGood1 4" xfId="8259"/>
    <cellStyle name="SAPBEXexcGood1 5" xfId="8260"/>
    <cellStyle name="SAPBEXexcGood1 6" xfId="8261"/>
    <cellStyle name="SAPBEXexcGood1 7" xfId="8262"/>
    <cellStyle name="SAPBEXexcGood1 8" xfId="8263"/>
    <cellStyle name="SAPBEXexcGood1 9" xfId="8264"/>
    <cellStyle name="SAPBEXexcGood2" xfId="8265"/>
    <cellStyle name="SAPBEXexcGood2 10" xfId="8266"/>
    <cellStyle name="SAPBEXexcGood2 11" xfId="8267"/>
    <cellStyle name="SAPBEXexcGood2 12" xfId="8268"/>
    <cellStyle name="SAPBEXexcGood2 13" xfId="8269"/>
    <cellStyle name="SAPBEXexcGood2 14" xfId="8270"/>
    <cellStyle name="SAPBEXexcGood2 15" xfId="8271"/>
    <cellStyle name="SAPBEXexcGood2 2" xfId="8272"/>
    <cellStyle name="SAPBEXexcGood2 2 2" xfId="8273"/>
    <cellStyle name="SAPBEXexcGood2 3" xfId="8274"/>
    <cellStyle name="SAPBEXexcGood2 4" xfId="8275"/>
    <cellStyle name="SAPBEXexcGood2 5" xfId="8276"/>
    <cellStyle name="SAPBEXexcGood2 6" xfId="8277"/>
    <cellStyle name="SAPBEXexcGood2 7" xfId="8278"/>
    <cellStyle name="SAPBEXexcGood2 8" xfId="8279"/>
    <cellStyle name="SAPBEXexcGood2 9" xfId="8280"/>
    <cellStyle name="SAPBEXexcGood3" xfId="8281"/>
    <cellStyle name="SAPBEXexcGood3 10" xfId="8282"/>
    <cellStyle name="SAPBEXexcGood3 11" xfId="8283"/>
    <cellStyle name="SAPBEXexcGood3 12" xfId="8284"/>
    <cellStyle name="SAPBEXexcGood3 13" xfId="8285"/>
    <cellStyle name="SAPBEXexcGood3 14" xfId="8286"/>
    <cellStyle name="SAPBEXexcGood3 15" xfId="8287"/>
    <cellStyle name="SAPBEXexcGood3 2" xfId="8288"/>
    <cellStyle name="SAPBEXexcGood3 2 2" xfId="8289"/>
    <cellStyle name="SAPBEXexcGood3 3" xfId="8290"/>
    <cellStyle name="SAPBEXexcGood3 4" xfId="8291"/>
    <cellStyle name="SAPBEXexcGood3 5" xfId="8292"/>
    <cellStyle name="SAPBEXexcGood3 6" xfId="8293"/>
    <cellStyle name="SAPBEXexcGood3 7" xfId="8294"/>
    <cellStyle name="SAPBEXexcGood3 8" xfId="8295"/>
    <cellStyle name="SAPBEXexcGood3 9" xfId="8296"/>
    <cellStyle name="SAPBEXfilterDrill" xfId="8297"/>
    <cellStyle name="SAPBEXfilterDrill 2" xfId="8298"/>
    <cellStyle name="SAPBEXfilterDrill 2 2" xfId="8299"/>
    <cellStyle name="SAPBEXfilterDrill 3" xfId="8300"/>
    <cellStyle name="SAPBEXfilterDrill 4" xfId="8301"/>
    <cellStyle name="SAPBEXfilterDrill 5" xfId="8302"/>
    <cellStyle name="SAPBEXfilterDrill 6" xfId="8303"/>
    <cellStyle name="SAPBEXfilterItem" xfId="8304"/>
    <cellStyle name="SAPBEXfilterItem 2" xfId="8305"/>
    <cellStyle name="SAPBEXfilterItem 2 2" xfId="8306"/>
    <cellStyle name="SAPBEXfilterItem 3" xfId="8307"/>
    <cellStyle name="SAPBEXfilterItem 4" xfId="8308"/>
    <cellStyle name="SAPBEXfilterItem 5" xfId="8309"/>
    <cellStyle name="SAPBEXfilterItem 6" xfId="8310"/>
    <cellStyle name="SAPBEXfilterText" xfId="8311"/>
    <cellStyle name="SAPBEXfilterText 2" xfId="8312"/>
    <cellStyle name="SAPBEXfilterText 2 2" xfId="8313"/>
    <cellStyle name="SAPBEXfilterText 3" xfId="8314"/>
    <cellStyle name="SAPBEXfilterText 4" xfId="8315"/>
    <cellStyle name="SAPBEXfilterText 5" xfId="8316"/>
    <cellStyle name="SAPBEXfilterText 6" xfId="8317"/>
    <cellStyle name="SAPBEXformats" xfId="8318"/>
    <cellStyle name="SAPBEXformats 10" xfId="8319"/>
    <cellStyle name="SAPBEXformats 11" xfId="8320"/>
    <cellStyle name="SAPBEXformats 12" xfId="8321"/>
    <cellStyle name="SAPBEXformats 13" xfId="8322"/>
    <cellStyle name="SAPBEXformats 14" xfId="8323"/>
    <cellStyle name="SAPBEXformats 15" xfId="8324"/>
    <cellStyle name="SAPBEXformats 2" xfId="8325"/>
    <cellStyle name="SAPBEXformats 2 2" xfId="8326"/>
    <cellStyle name="SAPBEXformats 3" xfId="8327"/>
    <cellStyle name="SAPBEXformats 4" xfId="8328"/>
    <cellStyle name="SAPBEXformats 5" xfId="8329"/>
    <cellStyle name="SAPBEXformats 6" xfId="8330"/>
    <cellStyle name="SAPBEXformats 7" xfId="8331"/>
    <cellStyle name="SAPBEXformats 8" xfId="8332"/>
    <cellStyle name="SAPBEXformats 9" xfId="8333"/>
    <cellStyle name="SAPBEXheaderItem" xfId="8334"/>
    <cellStyle name="SAPBEXheaderItem 2" xfId="8335"/>
    <cellStyle name="SAPBEXheaderItem 2 2" xfId="8336"/>
    <cellStyle name="SAPBEXheaderItem 3" xfId="8337"/>
    <cellStyle name="SAPBEXheaderItem 4" xfId="8338"/>
    <cellStyle name="SAPBEXheaderItem 5" xfId="8339"/>
    <cellStyle name="SAPBEXheaderItem 6" xfId="8340"/>
    <cellStyle name="SAPBEXheaderItem 7" xfId="8341"/>
    <cellStyle name="SAPBEXheaderText" xfId="8342"/>
    <cellStyle name="SAPBEXheaderText 2" xfId="8343"/>
    <cellStyle name="SAPBEXheaderText 2 2" xfId="8344"/>
    <cellStyle name="SAPBEXheaderText 3" xfId="8345"/>
    <cellStyle name="SAPBEXheaderText 4" xfId="8346"/>
    <cellStyle name="SAPBEXheaderText 5" xfId="8347"/>
    <cellStyle name="SAPBEXheaderText 6" xfId="8348"/>
    <cellStyle name="SAPBEXheaderText 7" xfId="8349"/>
    <cellStyle name="SAPBEXHLevel0" xfId="8350"/>
    <cellStyle name="SAPBEXHLevel0 10" xfId="8351"/>
    <cellStyle name="SAPBEXHLevel0 11" xfId="8352"/>
    <cellStyle name="SAPBEXHLevel0 12" xfId="8353"/>
    <cellStyle name="SAPBEXHLevel0 13" xfId="8354"/>
    <cellStyle name="SAPBEXHLevel0 14" xfId="8355"/>
    <cellStyle name="SAPBEXHLevel0 15" xfId="8356"/>
    <cellStyle name="SAPBEXHLevel0 2" xfId="8357"/>
    <cellStyle name="SAPBEXHLevel0 2 2" xfId="8358"/>
    <cellStyle name="SAPBEXHLevel0 3" xfId="8359"/>
    <cellStyle name="SAPBEXHLevel0 4" xfId="8360"/>
    <cellStyle name="SAPBEXHLevel0 5" xfId="8361"/>
    <cellStyle name="SAPBEXHLevel0 6" xfId="8362"/>
    <cellStyle name="SAPBEXHLevel0 7" xfId="8363"/>
    <cellStyle name="SAPBEXHLevel0 8" xfId="8364"/>
    <cellStyle name="SAPBEXHLevel0 9" xfId="8365"/>
    <cellStyle name="SAPBEXHLevel0_7y-отчетная_РЖД_2009_04" xfId="8366"/>
    <cellStyle name="SAPBEXHLevel0X" xfId="8367"/>
    <cellStyle name="SAPBEXHLevel0X 10" xfId="8368"/>
    <cellStyle name="SAPBEXHLevel0X 11" xfId="8369"/>
    <cellStyle name="SAPBEXHLevel0X 12" xfId="8370"/>
    <cellStyle name="SAPBEXHLevel0X 13" xfId="8371"/>
    <cellStyle name="SAPBEXHLevel0X 14" xfId="8372"/>
    <cellStyle name="SAPBEXHLevel0X 15" xfId="8373"/>
    <cellStyle name="SAPBEXHLevel0X 2" xfId="8374"/>
    <cellStyle name="SAPBEXHLevel0X 2 2" xfId="8375"/>
    <cellStyle name="SAPBEXHLevel0X 3" xfId="8376"/>
    <cellStyle name="SAPBEXHLevel0X 4" xfId="8377"/>
    <cellStyle name="SAPBEXHLevel0X 5" xfId="8378"/>
    <cellStyle name="SAPBEXHLevel0X 6" xfId="8379"/>
    <cellStyle name="SAPBEXHLevel0X 7" xfId="8380"/>
    <cellStyle name="SAPBEXHLevel0X 8" xfId="8381"/>
    <cellStyle name="SAPBEXHLevel0X 9" xfId="8382"/>
    <cellStyle name="SAPBEXHLevel0X_7-р_Из_Системы" xfId="8383"/>
    <cellStyle name="SAPBEXHLevel1" xfId="8384"/>
    <cellStyle name="SAPBEXHLevel1 10" xfId="8385"/>
    <cellStyle name="SAPBEXHLevel1 11" xfId="8386"/>
    <cellStyle name="SAPBEXHLevel1 12" xfId="8387"/>
    <cellStyle name="SAPBEXHLevel1 13" xfId="8388"/>
    <cellStyle name="SAPBEXHLevel1 14" xfId="8389"/>
    <cellStyle name="SAPBEXHLevel1 15" xfId="8390"/>
    <cellStyle name="SAPBEXHLevel1 2" xfId="8391"/>
    <cellStyle name="SAPBEXHLevel1 2 2" xfId="8392"/>
    <cellStyle name="SAPBEXHLevel1 3" xfId="8393"/>
    <cellStyle name="SAPBEXHLevel1 4" xfId="8394"/>
    <cellStyle name="SAPBEXHLevel1 5" xfId="8395"/>
    <cellStyle name="SAPBEXHLevel1 6" xfId="8396"/>
    <cellStyle name="SAPBEXHLevel1 7" xfId="8397"/>
    <cellStyle name="SAPBEXHLevel1 8" xfId="8398"/>
    <cellStyle name="SAPBEXHLevel1 9" xfId="8399"/>
    <cellStyle name="SAPBEXHLevel1_7y-отчетная_РЖД_2009_04" xfId="8400"/>
    <cellStyle name="SAPBEXHLevel1X" xfId="8401"/>
    <cellStyle name="SAPBEXHLevel1X 10" xfId="8402"/>
    <cellStyle name="SAPBEXHLevel1X 11" xfId="8403"/>
    <cellStyle name="SAPBEXHLevel1X 12" xfId="8404"/>
    <cellStyle name="SAPBEXHLevel1X 13" xfId="8405"/>
    <cellStyle name="SAPBEXHLevel1X 14" xfId="8406"/>
    <cellStyle name="SAPBEXHLevel1X 15" xfId="8407"/>
    <cellStyle name="SAPBEXHLevel1X 2" xfId="8408"/>
    <cellStyle name="SAPBEXHLevel1X 2 2" xfId="8409"/>
    <cellStyle name="SAPBEXHLevel1X 3" xfId="8410"/>
    <cellStyle name="SAPBEXHLevel1X 4" xfId="8411"/>
    <cellStyle name="SAPBEXHLevel1X 5" xfId="8412"/>
    <cellStyle name="SAPBEXHLevel1X 6" xfId="8413"/>
    <cellStyle name="SAPBEXHLevel1X 7" xfId="8414"/>
    <cellStyle name="SAPBEXHLevel1X 8" xfId="8415"/>
    <cellStyle name="SAPBEXHLevel1X 9" xfId="8416"/>
    <cellStyle name="SAPBEXHLevel1X_7-р_Из_Системы" xfId="8417"/>
    <cellStyle name="SAPBEXHLevel2" xfId="8418"/>
    <cellStyle name="SAPBEXHLevel2 10" xfId="8419"/>
    <cellStyle name="SAPBEXHLevel2 11" xfId="8420"/>
    <cellStyle name="SAPBEXHLevel2 12" xfId="8421"/>
    <cellStyle name="SAPBEXHLevel2 13" xfId="8422"/>
    <cellStyle name="SAPBEXHLevel2 14" xfId="8423"/>
    <cellStyle name="SAPBEXHLevel2 15" xfId="8424"/>
    <cellStyle name="SAPBEXHLevel2 2" xfId="8425"/>
    <cellStyle name="SAPBEXHLevel2 2 2" xfId="8426"/>
    <cellStyle name="SAPBEXHLevel2 3" xfId="8427"/>
    <cellStyle name="SAPBEXHLevel2 4" xfId="8428"/>
    <cellStyle name="SAPBEXHLevel2 5" xfId="8429"/>
    <cellStyle name="SAPBEXHLevel2 6" xfId="8430"/>
    <cellStyle name="SAPBEXHLevel2 7" xfId="8431"/>
    <cellStyle name="SAPBEXHLevel2 8" xfId="8432"/>
    <cellStyle name="SAPBEXHLevel2 9" xfId="8433"/>
    <cellStyle name="SAPBEXHLevel2_Приложение_1_к_7-у-о_2009_Кв_1_ФСТ" xfId="8434"/>
    <cellStyle name="SAPBEXHLevel2X" xfId="8435"/>
    <cellStyle name="SAPBEXHLevel2X 10" xfId="8436"/>
    <cellStyle name="SAPBEXHLevel2X 11" xfId="8437"/>
    <cellStyle name="SAPBEXHLevel2X 12" xfId="8438"/>
    <cellStyle name="SAPBEXHLevel2X 13" xfId="8439"/>
    <cellStyle name="SAPBEXHLevel2X 14" xfId="8440"/>
    <cellStyle name="SAPBEXHLevel2X 15" xfId="8441"/>
    <cellStyle name="SAPBEXHLevel2X 2" xfId="8442"/>
    <cellStyle name="SAPBEXHLevel2X 2 2" xfId="8443"/>
    <cellStyle name="SAPBEXHLevel2X 3" xfId="8444"/>
    <cellStyle name="SAPBEXHLevel2X 4" xfId="8445"/>
    <cellStyle name="SAPBEXHLevel2X 5" xfId="8446"/>
    <cellStyle name="SAPBEXHLevel2X 6" xfId="8447"/>
    <cellStyle name="SAPBEXHLevel2X 7" xfId="8448"/>
    <cellStyle name="SAPBEXHLevel2X 8" xfId="8449"/>
    <cellStyle name="SAPBEXHLevel2X 9" xfId="8450"/>
    <cellStyle name="SAPBEXHLevel2X_7-р_Из_Системы" xfId="8451"/>
    <cellStyle name="SAPBEXHLevel3" xfId="8452"/>
    <cellStyle name="SAPBEXHLevel3 10" xfId="8453"/>
    <cellStyle name="SAPBEXHLevel3 11" xfId="8454"/>
    <cellStyle name="SAPBEXHLevel3 12" xfId="8455"/>
    <cellStyle name="SAPBEXHLevel3 13" xfId="8456"/>
    <cellStyle name="SAPBEXHLevel3 14" xfId="8457"/>
    <cellStyle name="SAPBEXHLevel3 15" xfId="8458"/>
    <cellStyle name="SAPBEXHLevel3 2" xfId="8459"/>
    <cellStyle name="SAPBEXHLevel3 2 2" xfId="8460"/>
    <cellStyle name="SAPBEXHLevel3 3" xfId="8461"/>
    <cellStyle name="SAPBEXHLevel3 4" xfId="8462"/>
    <cellStyle name="SAPBEXHLevel3 5" xfId="8463"/>
    <cellStyle name="SAPBEXHLevel3 6" xfId="8464"/>
    <cellStyle name="SAPBEXHLevel3 7" xfId="8465"/>
    <cellStyle name="SAPBEXHLevel3 8" xfId="8466"/>
    <cellStyle name="SAPBEXHLevel3 9" xfId="8467"/>
    <cellStyle name="SAPBEXHLevel3_Приложение_1_к_7-у-о_2009_Кв_1_ФСТ" xfId="8468"/>
    <cellStyle name="SAPBEXHLevel3X" xfId="8469"/>
    <cellStyle name="SAPBEXHLevel3X 10" xfId="8470"/>
    <cellStyle name="SAPBEXHLevel3X 11" xfId="8471"/>
    <cellStyle name="SAPBEXHLevel3X 12" xfId="8472"/>
    <cellStyle name="SAPBEXHLevel3X 13" xfId="8473"/>
    <cellStyle name="SAPBEXHLevel3X 14" xfId="8474"/>
    <cellStyle name="SAPBEXHLevel3X 15" xfId="8475"/>
    <cellStyle name="SAPBEXHLevel3X 2" xfId="8476"/>
    <cellStyle name="SAPBEXHLevel3X 2 2" xfId="8477"/>
    <cellStyle name="SAPBEXHLevel3X 3" xfId="8478"/>
    <cellStyle name="SAPBEXHLevel3X 4" xfId="8479"/>
    <cellStyle name="SAPBEXHLevel3X 5" xfId="8480"/>
    <cellStyle name="SAPBEXHLevel3X 6" xfId="8481"/>
    <cellStyle name="SAPBEXHLevel3X 7" xfId="8482"/>
    <cellStyle name="SAPBEXHLevel3X 8" xfId="8483"/>
    <cellStyle name="SAPBEXHLevel3X 9" xfId="8484"/>
    <cellStyle name="SAPBEXHLevel3X_7-р_Из_Системы" xfId="8485"/>
    <cellStyle name="SAPBEXinputData" xfId="8486"/>
    <cellStyle name="SAPBEXinputData 10" xfId="8487"/>
    <cellStyle name="SAPBEXinputData 11" xfId="8488"/>
    <cellStyle name="SAPBEXinputData 12" xfId="8489"/>
    <cellStyle name="SAPBEXinputData 2" xfId="8490"/>
    <cellStyle name="SAPBEXinputData 2 2" xfId="8491"/>
    <cellStyle name="SAPBEXinputData 2 3" xfId="8492"/>
    <cellStyle name="SAPBEXinputData 3" xfId="8493"/>
    <cellStyle name="SAPBEXinputData 3 2" xfId="8494"/>
    <cellStyle name="SAPBEXinputData 4" xfId="8495"/>
    <cellStyle name="SAPBEXinputData 4 2" xfId="8496"/>
    <cellStyle name="SAPBEXinputData 5" xfId="8497"/>
    <cellStyle name="SAPBEXinputData 6" xfId="8498"/>
    <cellStyle name="SAPBEXinputData 7" xfId="8499"/>
    <cellStyle name="SAPBEXinputData 8" xfId="8500"/>
    <cellStyle name="SAPBEXinputData 9" xfId="8501"/>
    <cellStyle name="SAPBEXinputData_7-р_Из_Системы" xfId="8502"/>
    <cellStyle name="SAPBEXItemHeader" xfId="8503"/>
    <cellStyle name="SAPBEXresData" xfId="8504"/>
    <cellStyle name="SAPBEXresData 10" xfId="8505"/>
    <cellStyle name="SAPBEXresData 11" xfId="8506"/>
    <cellStyle name="SAPBEXresData 12" xfId="8507"/>
    <cellStyle name="SAPBEXresData 13" xfId="8508"/>
    <cellStyle name="SAPBEXresData 14" xfId="8509"/>
    <cellStyle name="SAPBEXresData 15" xfId="8510"/>
    <cellStyle name="SAPBEXresData 2" xfId="8511"/>
    <cellStyle name="SAPBEXresData 2 2" xfId="8512"/>
    <cellStyle name="SAPBEXresData 3" xfId="8513"/>
    <cellStyle name="SAPBEXresData 4" xfId="8514"/>
    <cellStyle name="SAPBEXresData 5" xfId="8515"/>
    <cellStyle name="SAPBEXresData 6" xfId="8516"/>
    <cellStyle name="SAPBEXresData 7" xfId="8517"/>
    <cellStyle name="SAPBEXresData 8" xfId="8518"/>
    <cellStyle name="SAPBEXresData 9" xfId="8519"/>
    <cellStyle name="SAPBEXresDataEmph" xfId="8520"/>
    <cellStyle name="SAPBEXresDataEmph 10" xfId="8521"/>
    <cellStyle name="SAPBEXresDataEmph 11" xfId="8522"/>
    <cellStyle name="SAPBEXresDataEmph 12" xfId="8523"/>
    <cellStyle name="SAPBEXresDataEmph 13" xfId="8524"/>
    <cellStyle name="SAPBEXresDataEmph 14" xfId="8525"/>
    <cellStyle name="SAPBEXresDataEmph 15" xfId="8526"/>
    <cellStyle name="SAPBEXresDataEmph 2" xfId="8527"/>
    <cellStyle name="SAPBEXresDataEmph 2 2" xfId="8528"/>
    <cellStyle name="SAPBEXresDataEmph 2 3" xfId="8529"/>
    <cellStyle name="SAPBEXresDataEmph 3" xfId="8530"/>
    <cellStyle name="SAPBEXresDataEmph 3 2" xfId="8531"/>
    <cellStyle name="SAPBEXresDataEmph 4" xfId="8532"/>
    <cellStyle name="SAPBEXresDataEmph 4 2" xfId="8533"/>
    <cellStyle name="SAPBEXresDataEmph 5" xfId="8534"/>
    <cellStyle name="SAPBEXresDataEmph 5 2" xfId="8535"/>
    <cellStyle name="SAPBEXresDataEmph 6" xfId="8536"/>
    <cellStyle name="SAPBEXresDataEmph 6 2" xfId="8537"/>
    <cellStyle name="SAPBEXresDataEmph 7" xfId="8538"/>
    <cellStyle name="SAPBEXresDataEmph 8" xfId="8539"/>
    <cellStyle name="SAPBEXresDataEmph 9" xfId="8540"/>
    <cellStyle name="SAPBEXresItem" xfId="8541"/>
    <cellStyle name="SAPBEXresItem 10" xfId="8542"/>
    <cellStyle name="SAPBEXresItem 11" xfId="8543"/>
    <cellStyle name="SAPBEXresItem 12" xfId="8544"/>
    <cellStyle name="SAPBEXresItem 13" xfId="8545"/>
    <cellStyle name="SAPBEXresItem 14" xfId="8546"/>
    <cellStyle name="SAPBEXresItem 15" xfId="8547"/>
    <cellStyle name="SAPBEXresItem 2" xfId="8548"/>
    <cellStyle name="SAPBEXresItem 2 2" xfId="8549"/>
    <cellStyle name="SAPBEXresItem 3" xfId="8550"/>
    <cellStyle name="SAPBEXresItem 4" xfId="8551"/>
    <cellStyle name="SAPBEXresItem 5" xfId="8552"/>
    <cellStyle name="SAPBEXresItem 6" xfId="8553"/>
    <cellStyle name="SAPBEXresItem 7" xfId="8554"/>
    <cellStyle name="SAPBEXresItem 8" xfId="8555"/>
    <cellStyle name="SAPBEXresItem 9" xfId="8556"/>
    <cellStyle name="SAPBEXresItemX" xfId="8557"/>
    <cellStyle name="SAPBEXresItemX 10" xfId="8558"/>
    <cellStyle name="SAPBEXresItemX 11" xfId="8559"/>
    <cellStyle name="SAPBEXresItemX 12" xfId="8560"/>
    <cellStyle name="SAPBEXresItemX 13" xfId="8561"/>
    <cellStyle name="SAPBEXresItemX 14" xfId="8562"/>
    <cellStyle name="SAPBEXresItemX 15" xfId="8563"/>
    <cellStyle name="SAPBEXresItemX 2" xfId="8564"/>
    <cellStyle name="SAPBEXresItemX 2 2" xfId="8565"/>
    <cellStyle name="SAPBEXresItemX 3" xfId="8566"/>
    <cellStyle name="SAPBEXresItemX 4" xfId="8567"/>
    <cellStyle name="SAPBEXresItemX 5" xfId="8568"/>
    <cellStyle name="SAPBEXresItemX 6" xfId="8569"/>
    <cellStyle name="SAPBEXresItemX 7" xfId="8570"/>
    <cellStyle name="SAPBEXresItemX 8" xfId="8571"/>
    <cellStyle name="SAPBEXresItemX 9" xfId="8572"/>
    <cellStyle name="SAPBEXstdData" xfId="8573"/>
    <cellStyle name="SAPBEXstdData 10" xfId="8574"/>
    <cellStyle name="SAPBEXstdData 11" xfId="8575"/>
    <cellStyle name="SAPBEXstdData 12" xfId="8576"/>
    <cellStyle name="SAPBEXstdData 13" xfId="8577"/>
    <cellStyle name="SAPBEXstdData 14" xfId="8578"/>
    <cellStyle name="SAPBEXstdData 15" xfId="8579"/>
    <cellStyle name="SAPBEXstdData 2" xfId="8580"/>
    <cellStyle name="SAPBEXstdData 2 2" xfId="8581"/>
    <cellStyle name="SAPBEXstdData 3" xfId="8582"/>
    <cellStyle name="SAPBEXstdData 4" xfId="8583"/>
    <cellStyle name="SAPBEXstdData 5" xfId="8584"/>
    <cellStyle name="SAPBEXstdData 6" xfId="8585"/>
    <cellStyle name="SAPBEXstdData 7" xfId="8586"/>
    <cellStyle name="SAPBEXstdData 8" xfId="8587"/>
    <cellStyle name="SAPBEXstdData 9" xfId="8588"/>
    <cellStyle name="SAPBEXstdData_Приложение_1_к_7-у-о_2009_Кв_1_ФСТ" xfId="8589"/>
    <cellStyle name="SAPBEXstdDataEmph" xfId="8590"/>
    <cellStyle name="SAPBEXstdDataEmph 10" xfId="8591"/>
    <cellStyle name="SAPBEXstdDataEmph 11" xfId="8592"/>
    <cellStyle name="SAPBEXstdDataEmph 12" xfId="8593"/>
    <cellStyle name="SAPBEXstdDataEmph 13" xfId="8594"/>
    <cellStyle name="SAPBEXstdDataEmph 14" xfId="8595"/>
    <cellStyle name="SAPBEXstdDataEmph 15" xfId="8596"/>
    <cellStyle name="SAPBEXstdDataEmph 2" xfId="8597"/>
    <cellStyle name="SAPBEXstdDataEmph 2 2" xfId="8598"/>
    <cellStyle name="SAPBEXstdDataEmph 3" xfId="8599"/>
    <cellStyle name="SAPBEXstdDataEmph 4" xfId="8600"/>
    <cellStyle name="SAPBEXstdDataEmph 5" xfId="8601"/>
    <cellStyle name="SAPBEXstdDataEmph 6" xfId="8602"/>
    <cellStyle name="SAPBEXstdDataEmph 7" xfId="8603"/>
    <cellStyle name="SAPBEXstdDataEmph 8" xfId="8604"/>
    <cellStyle name="SAPBEXstdDataEmph 9" xfId="8605"/>
    <cellStyle name="SAPBEXstdItem" xfId="8606"/>
    <cellStyle name="SAPBEXstdItem 10" xfId="8607"/>
    <cellStyle name="SAPBEXstdItem 11" xfId="8608"/>
    <cellStyle name="SAPBEXstdItem 12" xfId="8609"/>
    <cellStyle name="SAPBEXstdItem 13" xfId="8610"/>
    <cellStyle name="SAPBEXstdItem 14" xfId="8611"/>
    <cellStyle name="SAPBEXstdItem 15" xfId="8612"/>
    <cellStyle name="SAPBEXstdItem 2" xfId="8613"/>
    <cellStyle name="SAPBEXstdItem 2 2" xfId="8614"/>
    <cellStyle name="SAPBEXstdItem 3" xfId="8615"/>
    <cellStyle name="SAPBEXstdItem 4" xfId="8616"/>
    <cellStyle name="SAPBEXstdItem 5" xfId="8617"/>
    <cellStyle name="SAPBEXstdItem 6" xfId="8618"/>
    <cellStyle name="SAPBEXstdItem 7" xfId="8619"/>
    <cellStyle name="SAPBEXstdItem 8" xfId="8620"/>
    <cellStyle name="SAPBEXstdItem 9" xfId="8621"/>
    <cellStyle name="SAPBEXstdItem_7-р" xfId="8622"/>
    <cellStyle name="SAPBEXstdItemX" xfId="8623"/>
    <cellStyle name="SAPBEXstdItemX 10" xfId="8624"/>
    <cellStyle name="SAPBEXstdItemX 11" xfId="8625"/>
    <cellStyle name="SAPBEXstdItemX 12" xfId="8626"/>
    <cellStyle name="SAPBEXstdItemX 13" xfId="8627"/>
    <cellStyle name="SAPBEXstdItemX 14" xfId="8628"/>
    <cellStyle name="SAPBEXstdItemX 15" xfId="8629"/>
    <cellStyle name="SAPBEXstdItemX 2" xfId="8630"/>
    <cellStyle name="SAPBEXstdItemX 2 2" xfId="8631"/>
    <cellStyle name="SAPBEXstdItemX 3" xfId="8632"/>
    <cellStyle name="SAPBEXstdItemX 4" xfId="8633"/>
    <cellStyle name="SAPBEXstdItemX 5" xfId="8634"/>
    <cellStyle name="SAPBEXstdItemX 6" xfId="8635"/>
    <cellStyle name="SAPBEXstdItemX 7" xfId="8636"/>
    <cellStyle name="SAPBEXstdItemX 8" xfId="8637"/>
    <cellStyle name="SAPBEXstdItemX 9" xfId="8638"/>
    <cellStyle name="SAPBEXtitle" xfId="8639"/>
    <cellStyle name="SAPBEXtitle 2" xfId="8640"/>
    <cellStyle name="SAPBEXtitle 2 2" xfId="8641"/>
    <cellStyle name="SAPBEXtitle 2 3" xfId="8642"/>
    <cellStyle name="SAPBEXtitle 3" xfId="8643"/>
    <cellStyle name="SAPBEXtitle 4" xfId="8644"/>
    <cellStyle name="SAPBEXtitle 5" xfId="8645"/>
    <cellStyle name="SAPBEXtitle 6" xfId="8646"/>
    <cellStyle name="SAPBEXtitle 7" xfId="8647"/>
    <cellStyle name="SAPBEXunassignedItem" xfId="8648"/>
    <cellStyle name="SAPBEXunassignedItem 2" xfId="8649"/>
    <cellStyle name="SAPBEXundefined" xfId="8650"/>
    <cellStyle name="SAPBEXundefined 10" xfId="8651"/>
    <cellStyle name="SAPBEXundefined 11" xfId="8652"/>
    <cellStyle name="SAPBEXundefined 12" xfId="8653"/>
    <cellStyle name="SAPBEXundefined 13" xfId="8654"/>
    <cellStyle name="SAPBEXundefined 14" xfId="8655"/>
    <cellStyle name="SAPBEXundefined 15" xfId="8656"/>
    <cellStyle name="SAPBEXundefined 2" xfId="8657"/>
    <cellStyle name="SAPBEXundefined 2 2" xfId="8658"/>
    <cellStyle name="SAPBEXundefined 3" xfId="8659"/>
    <cellStyle name="SAPBEXundefined 4" xfId="8660"/>
    <cellStyle name="SAPBEXundefined 5" xfId="8661"/>
    <cellStyle name="SAPBEXundefined 6" xfId="8662"/>
    <cellStyle name="SAPBEXundefined 7" xfId="8663"/>
    <cellStyle name="SAPBEXundefined 8" xfId="8664"/>
    <cellStyle name="SAPBEXundefined 9" xfId="8665"/>
    <cellStyle name="SEM-BPS-data" xfId="8666"/>
    <cellStyle name="SEM-BPS-head" xfId="8667"/>
    <cellStyle name="SEM-BPS-headdata" xfId="8668"/>
    <cellStyle name="SEM-BPS-headkey" xfId="8669"/>
    <cellStyle name="SEM-BPS-input-on" xfId="8670"/>
    <cellStyle name="SEM-BPS-key" xfId="8671"/>
    <cellStyle name="SEM-BPS-sub1" xfId="8672"/>
    <cellStyle name="SEM-BPS-sub2" xfId="8673"/>
    <cellStyle name="SEM-BPS-total" xfId="8674"/>
    <cellStyle name="Sheet Title" xfId="8675"/>
    <cellStyle name="Sheet Title 2" xfId="8676"/>
    <cellStyle name="Sheet Title 3" xfId="8677"/>
    <cellStyle name="Short $" xfId="8678"/>
    <cellStyle name="Show_Sell" xfId="8679"/>
    <cellStyle name="Size" xfId="8680"/>
    <cellStyle name="small" xfId="8681"/>
    <cellStyle name="st1" xfId="8682"/>
    <cellStyle name="st1 2" xfId="8683"/>
    <cellStyle name="stand_bord" xfId="8684"/>
    <cellStyle name="Standard_Anpassen der Amortisation" xfId="8685"/>
    <cellStyle name="Style 1" xfId="8686"/>
    <cellStyle name="Style 1 2" xfId="8687"/>
    <cellStyle name="STYLE1 - Style1" xfId="8688"/>
    <cellStyle name="styleColumnTitles" xfId="8689"/>
    <cellStyle name="styleDateRange" xfId="8690"/>
    <cellStyle name="styleHidden" xfId="8691"/>
    <cellStyle name="styleNormal" xfId="8692"/>
    <cellStyle name="Styles" xfId="8693"/>
    <cellStyle name="styleSeriesAttributes" xfId="8694"/>
    <cellStyle name="styleSeriesData" xfId="8695"/>
    <cellStyle name="styleSeriesDataForecast" xfId="8696"/>
    <cellStyle name="styleSeriesDataForecastNA" xfId="8697"/>
    <cellStyle name="styleSeriesDataNA" xfId="8698"/>
    <cellStyle name="t2" xfId="8699"/>
    <cellStyle name="t2 10" xfId="8700"/>
    <cellStyle name="t2 2" xfId="8701"/>
    <cellStyle name="t2 2 2" xfId="8702"/>
    <cellStyle name="t2 2 2 2" xfId="8703"/>
    <cellStyle name="t2 2 2 3" xfId="8704"/>
    <cellStyle name="t2 2 3" xfId="8705"/>
    <cellStyle name="t2 3" xfId="8706"/>
    <cellStyle name="t2 3 2" xfId="8707"/>
    <cellStyle name="t2 4" xfId="8708"/>
    <cellStyle name="t2 4 2" xfId="8709"/>
    <cellStyle name="t2 5" xfId="8710"/>
    <cellStyle name="t2 5 2" xfId="8711"/>
    <cellStyle name="t2 6" xfId="8712"/>
    <cellStyle name="t2 6 2" xfId="8713"/>
    <cellStyle name="t2 7" xfId="8714"/>
    <cellStyle name="t2 7 2" xfId="8715"/>
    <cellStyle name="t2 8" xfId="8716"/>
    <cellStyle name="t2 8 2" xfId="8717"/>
    <cellStyle name="t2 9" xfId="8718"/>
    <cellStyle name="t2 9 2" xfId="8719"/>
    <cellStyle name="tabel" xfId="8720"/>
    <cellStyle name="Table" xfId="8721"/>
    <cellStyle name="Table Head" xfId="8722"/>
    <cellStyle name="Table Head 2" xfId="8723"/>
    <cellStyle name="Table Head Aligned" xfId="8724"/>
    <cellStyle name="Table Head Aligned 2" xfId="8725"/>
    <cellStyle name="Table Head Blue" xfId="8726"/>
    <cellStyle name="Table Head Blue 2" xfId="8727"/>
    <cellStyle name="Table Head Green" xfId="8728"/>
    <cellStyle name="Table Head Green 2" xfId="8729"/>
    <cellStyle name="Table Head_Val_Sum_Graph" xfId="8730"/>
    <cellStyle name="Table Heading" xfId="8731"/>
    <cellStyle name="Table Heading 2" xfId="8732"/>
    <cellStyle name="Table Heading 2 2" xfId="8733"/>
    <cellStyle name="Table Heading 3" xfId="8734"/>
    <cellStyle name="Table Heading 3 2" xfId="8735"/>
    <cellStyle name="Table Heading 4" xfId="8736"/>
    <cellStyle name="Table Heading_46EP.2011(v2.0)" xfId="8737"/>
    <cellStyle name="Table Text" xfId="8738"/>
    <cellStyle name="Table Text 2" xfId="8739"/>
    <cellStyle name="Table Title" xfId="8740"/>
    <cellStyle name="Table Title 2" xfId="8741"/>
    <cellStyle name="Table Units" xfId="8742"/>
    <cellStyle name="Table Units 2" xfId="8743"/>
    <cellStyle name="Table_Header" xfId="8744"/>
    <cellStyle name="TableStyleLight1" xfId="8745"/>
    <cellStyle name="TableStyleLight1 2" xfId="8746"/>
    <cellStyle name="TableStyleLight1 3" xfId="8747"/>
    <cellStyle name="Term" xfId="8748"/>
    <cellStyle name="Text" xfId="8749"/>
    <cellStyle name="Text 1" xfId="8750"/>
    <cellStyle name="Text 1 2" xfId="8751"/>
    <cellStyle name="Text 2" xfId="8752"/>
    <cellStyle name="Text Head" xfId="8753"/>
    <cellStyle name="Text Head 1" xfId="8754"/>
    <cellStyle name="Text Head 1 2" xfId="8755"/>
    <cellStyle name="Text Head 2" xfId="8756"/>
    <cellStyle name="Text Indent A" xfId="8757"/>
    <cellStyle name="Text Indent A 2" xfId="8758"/>
    <cellStyle name="Text Indent B" xfId="8759"/>
    <cellStyle name="Text Indent B 2" xfId="8760"/>
    <cellStyle name="Text Indent C" xfId="8761"/>
    <cellStyle name="Text Indent C 2" xfId="8762"/>
    <cellStyle name="Times New Roman0181000015536870911" xfId="8763"/>
    <cellStyle name="Tioma Back" xfId="8764"/>
    <cellStyle name="Tioma Back 2" xfId="8765"/>
    <cellStyle name="Tioma Back 2 2" xfId="8766"/>
    <cellStyle name="Tioma Back 2 2 2" xfId="8767"/>
    <cellStyle name="Tioma Back 2 2 3" xfId="8768"/>
    <cellStyle name="Tioma Back 2 3" xfId="8769"/>
    <cellStyle name="Tioma Back 2 4" xfId="8770"/>
    <cellStyle name="Tioma Back 3" xfId="8771"/>
    <cellStyle name="Tioma Back 3 2" xfId="8772"/>
    <cellStyle name="Tioma Back 3 3" xfId="8773"/>
    <cellStyle name="Tioma Back 4" xfId="8774"/>
    <cellStyle name="Tioma Back 5" xfId="8775"/>
    <cellStyle name="Tioma Cells No Values" xfId="8776"/>
    <cellStyle name="Tioma Cells No Values 2" xfId="8777"/>
    <cellStyle name="Tioma Cells No Values 2 2" xfId="8778"/>
    <cellStyle name="Tioma Cells No Values 3" xfId="8779"/>
    <cellStyle name="Tioma formula" xfId="8780"/>
    <cellStyle name="Tioma formula 2" xfId="8781"/>
    <cellStyle name="Tioma formula 2 2" xfId="8782"/>
    <cellStyle name="Tioma formula 3" xfId="8783"/>
    <cellStyle name="Tioma Input" xfId="8784"/>
    <cellStyle name="Tioma Input 2" xfId="8785"/>
    <cellStyle name="Tioma Input 2 2" xfId="8786"/>
    <cellStyle name="Tioma Input 3" xfId="8787"/>
    <cellStyle name="Tioma style" xfId="8788"/>
    <cellStyle name="Tioma style 10" xfId="8789"/>
    <cellStyle name="Tioma style 2" xfId="8790"/>
    <cellStyle name="Tioma style 2 2" xfId="8791"/>
    <cellStyle name="Tioma style 2 2 2" xfId="8792"/>
    <cellStyle name="Tioma style 2 2 3" xfId="8793"/>
    <cellStyle name="Tioma style 2 3" xfId="8794"/>
    <cellStyle name="Tioma style 3" xfId="8795"/>
    <cellStyle name="Tioma style 3 2" xfId="8796"/>
    <cellStyle name="Tioma style 4" xfId="8797"/>
    <cellStyle name="Tioma style 4 2" xfId="8798"/>
    <cellStyle name="Tioma style 5" xfId="8799"/>
    <cellStyle name="Tioma style 5 2" xfId="8800"/>
    <cellStyle name="Tioma style 6" xfId="8801"/>
    <cellStyle name="Tioma style 6 2" xfId="8802"/>
    <cellStyle name="Tioma style 7" xfId="8803"/>
    <cellStyle name="Tioma style 7 2" xfId="8804"/>
    <cellStyle name="Tioma style 8" xfId="8805"/>
    <cellStyle name="Tioma style 8 2" xfId="8806"/>
    <cellStyle name="Tioma style 9" xfId="8807"/>
    <cellStyle name="Tioma style 9 2" xfId="8808"/>
    <cellStyle name="Title" xfId="8809"/>
    <cellStyle name="Title 2" xfId="8810"/>
    <cellStyle name="Title 2 2" xfId="8811"/>
    <cellStyle name="Title 3" xfId="8812"/>
    <cellStyle name="Title 4" xfId="8813"/>
    <cellStyle name="To" xfId="8814"/>
    <cellStyle name="Total" xfId="8815"/>
    <cellStyle name="Total 10" xfId="8816"/>
    <cellStyle name="Total 11" xfId="8817"/>
    <cellStyle name="Total 12" xfId="8818"/>
    <cellStyle name="Total 13" xfId="8819"/>
    <cellStyle name="Total 14" xfId="8820"/>
    <cellStyle name="Total 15" xfId="8821"/>
    <cellStyle name="Total 2" xfId="8822"/>
    <cellStyle name="Total 3" xfId="8823"/>
    <cellStyle name="Total 4" xfId="8824"/>
    <cellStyle name="Total 5" xfId="8825"/>
    <cellStyle name="Total 6" xfId="8826"/>
    <cellStyle name="Total 7" xfId="8827"/>
    <cellStyle name="Total 8" xfId="8828"/>
    <cellStyle name="Total 9" xfId="8829"/>
    <cellStyle name="TotalCurrency" xfId="8830"/>
    <cellStyle name="TotalCurrency 2" xfId="8831"/>
    <cellStyle name="TypeNote" xfId="8832"/>
    <cellStyle name="Ujke,jq" xfId="8833"/>
    <cellStyle name="Underline_Single" xfId="8834"/>
    <cellStyle name="Unit" xfId="8835"/>
    <cellStyle name="Unit 2" xfId="8836"/>
    <cellStyle name="UnitOfMeasure" xfId="8837"/>
    <cellStyle name="USD" xfId="8838"/>
    <cellStyle name="Validation" xfId="8839"/>
    <cellStyle name="Validation 2" xfId="8840"/>
    <cellStyle name="Validation 2 2" xfId="8841"/>
    <cellStyle name="Validation 3" xfId="8842"/>
    <cellStyle name="Validation 4" xfId="8843"/>
    <cellStyle name="Validation 5" xfId="8844"/>
    <cellStyle name="Valiotsikko" xfId="8845"/>
    <cellStyle name="Valiotsikko 2" xfId="8846"/>
    <cellStyle name="Valiotsikko 2 2" xfId="8847"/>
    <cellStyle name="Valiotsikko 3" xfId="8848"/>
    <cellStyle name="Valiotsikko 4" xfId="8849"/>
    <cellStyle name="Valiotsikko 5" xfId="8850"/>
    <cellStyle name="Valiotsikko_БИЗНЕС_ПЛАН 2012 (Гусь-Хрустальный)" xfId="8851"/>
    <cellStyle name="Value" xfId="8852"/>
    <cellStyle name="Vertical" xfId="8853"/>
    <cellStyle name="Vдliotsikko" xfId="8854"/>
    <cellStyle name="Vдliotsikko 2" xfId="8855"/>
    <cellStyle name="Vдliotsikko 2 2" xfId="8856"/>
    <cellStyle name="Vдliotsikko 3" xfId="8857"/>
    <cellStyle name="Vдliotsikko 4" xfId="8858"/>
    <cellStyle name="Vдliotsikko 5" xfId="8859"/>
    <cellStyle name="Vдliotsikko_БИЗНЕС_ПЛАН 2012 (Гусь-Хрустальный)" xfId="8860"/>
    <cellStyle name="W?hrung [0]_Compiling Utility Macros" xfId="8861"/>
    <cellStyle name="W?hrung_Compiling Utility Macros" xfId="8862"/>
    <cellStyle name="Währung [0]_Compiling Utility Macros" xfId="8863"/>
    <cellStyle name="Währung_Compiling Utility Macros" xfId="8864"/>
    <cellStyle name="Walutowy [0]_1" xfId="8865"/>
    <cellStyle name="Walutowy_1" xfId="8866"/>
    <cellStyle name="Warning Text" xfId="8867"/>
    <cellStyle name="Warning Text 2" xfId="8868"/>
    <cellStyle name="white" xfId="8869"/>
    <cellStyle name="WIP" xfId="8870"/>
    <cellStyle name="Wдhrung [0]_Compiling Utility Macros" xfId="8871"/>
    <cellStyle name="Wдhrung_Compiling Utility Macros" xfId="8872"/>
    <cellStyle name="year" xfId="8873"/>
    <cellStyle name="year 2" xfId="8874"/>
    <cellStyle name="Year EN" xfId="8875"/>
    <cellStyle name="Year RU" xfId="8876"/>
    <cellStyle name="YelNumbersCurr" xfId="8877"/>
    <cellStyle name="YelNumbersCurr 10" xfId="8878"/>
    <cellStyle name="YelNumbersCurr 11" xfId="8879"/>
    <cellStyle name="YelNumbersCurr 12" xfId="8880"/>
    <cellStyle name="YelNumbersCurr 13" xfId="8881"/>
    <cellStyle name="YelNumbersCurr 2" xfId="8882"/>
    <cellStyle name="YelNumbersCurr 2 10" xfId="8883"/>
    <cellStyle name="YelNumbersCurr 2 11" xfId="8884"/>
    <cellStyle name="YelNumbersCurr 2 12" xfId="8885"/>
    <cellStyle name="YelNumbersCurr 2 2" xfId="8886"/>
    <cellStyle name="YelNumbersCurr 2 3" xfId="8887"/>
    <cellStyle name="YelNumbersCurr 2 4" xfId="8888"/>
    <cellStyle name="YelNumbersCurr 2 5" xfId="8889"/>
    <cellStyle name="YelNumbersCurr 2 6" xfId="8890"/>
    <cellStyle name="YelNumbersCurr 2 7" xfId="8891"/>
    <cellStyle name="YelNumbersCurr 2 8" xfId="8892"/>
    <cellStyle name="YelNumbersCurr 2 9" xfId="8893"/>
    <cellStyle name="YelNumbersCurr 3" xfId="8894"/>
    <cellStyle name="YelNumbersCurr 4" xfId="8895"/>
    <cellStyle name="YelNumbersCurr 5" xfId="8896"/>
    <cellStyle name="YelNumbersCurr 6" xfId="8897"/>
    <cellStyle name="YelNumbersCurr 7" xfId="8898"/>
    <cellStyle name="YelNumbersCurr 8" xfId="8899"/>
    <cellStyle name="YelNumbersCurr 9" xfId="8900"/>
    <cellStyle name="YelNumbersCurr_Альбом форм  ЕБП11 (консолидированно)" xfId="8901"/>
    <cellStyle name="Zero" xfId="8902"/>
    <cellStyle name="Акцент1 10" xfId="8903"/>
    <cellStyle name="Акцент1 11" xfId="8904"/>
    <cellStyle name="Акцент1 11 2" xfId="8905"/>
    <cellStyle name="Акцент1 12" xfId="8906"/>
    <cellStyle name="Акцент1 13" xfId="8907"/>
    <cellStyle name="Акцент1 14" xfId="8908"/>
    <cellStyle name="Акцент1 15" xfId="8909"/>
    <cellStyle name="Акцент1 16" xfId="8910"/>
    <cellStyle name="Акцент1 17" xfId="8911"/>
    <cellStyle name="Акцент1 18" xfId="8912"/>
    <cellStyle name="Акцент1 19" xfId="8913"/>
    <cellStyle name="Акцент1 2" xfId="8914"/>
    <cellStyle name="Акцент1 2 2" xfId="8915"/>
    <cellStyle name="Акцент1 2 2 2" xfId="8916"/>
    <cellStyle name="Акцент1 2 2 3" xfId="8917"/>
    <cellStyle name="Акцент1 2 3" xfId="8918"/>
    <cellStyle name="Акцент1 2 3 2" xfId="8919"/>
    <cellStyle name="Акцент1 20" xfId="8920"/>
    <cellStyle name="Акцент1 21" xfId="8921"/>
    <cellStyle name="Акцент1 22" xfId="8922"/>
    <cellStyle name="Акцент1 23" xfId="8923"/>
    <cellStyle name="Акцент1 24" xfId="8924"/>
    <cellStyle name="Акцент1 25" xfId="8925"/>
    <cellStyle name="Акцент1 26" xfId="8926"/>
    <cellStyle name="Акцент1 27" xfId="8927"/>
    <cellStyle name="Акцент1 28" xfId="8928"/>
    <cellStyle name="Акцент1 29" xfId="8929"/>
    <cellStyle name="Акцент1 3" xfId="8930"/>
    <cellStyle name="Акцент1 3 2" xfId="8931"/>
    <cellStyle name="Акцент1 3 3" xfId="8932"/>
    <cellStyle name="Акцент1 3 4" xfId="8933"/>
    <cellStyle name="Акцент1 30" xfId="8934"/>
    <cellStyle name="Акцент1 31" xfId="8935"/>
    <cellStyle name="Акцент1 32" xfId="8936"/>
    <cellStyle name="Акцент1 33" xfId="8937"/>
    <cellStyle name="Акцент1 34" xfId="8938"/>
    <cellStyle name="Акцент1 4" xfId="8939"/>
    <cellStyle name="Акцент1 4 2" xfId="8940"/>
    <cellStyle name="Акцент1 4 3" xfId="8941"/>
    <cellStyle name="Акцент1 5" xfId="8942"/>
    <cellStyle name="Акцент1 5 2" xfId="8943"/>
    <cellStyle name="Акцент1 5 3" xfId="8944"/>
    <cellStyle name="Акцент1 6" xfId="8945"/>
    <cellStyle name="Акцент1 6 2" xfId="8946"/>
    <cellStyle name="Акцент1 6 2 2" xfId="8947"/>
    <cellStyle name="Акцент1 6 3" xfId="8948"/>
    <cellStyle name="Акцент1 6 4" xfId="8949"/>
    <cellStyle name="Акцент1 7" xfId="8950"/>
    <cellStyle name="Акцент1 7 2" xfId="8951"/>
    <cellStyle name="Акцент1 7 3" xfId="8952"/>
    <cellStyle name="Акцент1 8" xfId="8953"/>
    <cellStyle name="Акцент1 8 2" xfId="8954"/>
    <cellStyle name="Акцент1 8 2 2" xfId="8955"/>
    <cellStyle name="Акцент1 8 3" xfId="8956"/>
    <cellStyle name="Акцент1 9" xfId="8957"/>
    <cellStyle name="Акцент1 9 2" xfId="8958"/>
    <cellStyle name="Акцент1 9 2 2" xfId="8959"/>
    <cellStyle name="Акцент1 9 3" xfId="8960"/>
    <cellStyle name="Акцент1 9 3 2" xfId="8961"/>
    <cellStyle name="Акцент2 10" xfId="8962"/>
    <cellStyle name="Акцент2 11" xfId="8963"/>
    <cellStyle name="Акцент2 11 2" xfId="8964"/>
    <cellStyle name="Акцент2 12" xfId="8965"/>
    <cellStyle name="Акцент2 13" xfId="8966"/>
    <cellStyle name="Акцент2 14" xfId="8967"/>
    <cellStyle name="Акцент2 15" xfId="8968"/>
    <cellStyle name="Акцент2 16" xfId="8969"/>
    <cellStyle name="Акцент2 17" xfId="8970"/>
    <cellStyle name="Акцент2 18" xfId="8971"/>
    <cellStyle name="Акцент2 19" xfId="8972"/>
    <cellStyle name="Акцент2 2" xfId="8973"/>
    <cellStyle name="Акцент2 2 2" xfId="8974"/>
    <cellStyle name="Акцент2 2 2 2" xfId="8975"/>
    <cellStyle name="Акцент2 2 2 3" xfId="8976"/>
    <cellStyle name="Акцент2 2 3" xfId="8977"/>
    <cellStyle name="Акцент2 2 3 2" xfId="8978"/>
    <cellStyle name="Акцент2 20" xfId="8979"/>
    <cellStyle name="Акцент2 21" xfId="8980"/>
    <cellStyle name="Акцент2 22" xfId="8981"/>
    <cellStyle name="Акцент2 23" xfId="8982"/>
    <cellStyle name="Акцент2 24" xfId="8983"/>
    <cellStyle name="Акцент2 25" xfId="8984"/>
    <cellStyle name="Акцент2 26" xfId="8985"/>
    <cellStyle name="Акцент2 27" xfId="8986"/>
    <cellStyle name="Акцент2 28" xfId="8987"/>
    <cellStyle name="Акцент2 29" xfId="8988"/>
    <cellStyle name="Акцент2 3" xfId="8989"/>
    <cellStyle name="Акцент2 3 2" xfId="8990"/>
    <cellStyle name="Акцент2 3 3" xfId="8991"/>
    <cellStyle name="Акцент2 3 4" xfId="8992"/>
    <cellStyle name="Акцент2 30" xfId="8993"/>
    <cellStyle name="Акцент2 31" xfId="8994"/>
    <cellStyle name="Акцент2 32" xfId="8995"/>
    <cellStyle name="Акцент2 33" xfId="8996"/>
    <cellStyle name="Акцент2 34" xfId="8997"/>
    <cellStyle name="Акцент2 4" xfId="8998"/>
    <cellStyle name="Акцент2 4 2" xfId="8999"/>
    <cellStyle name="Акцент2 4 3" xfId="9000"/>
    <cellStyle name="Акцент2 5" xfId="9001"/>
    <cellStyle name="Акцент2 5 2" xfId="9002"/>
    <cellStyle name="Акцент2 5 3" xfId="9003"/>
    <cellStyle name="Акцент2 6" xfId="9004"/>
    <cellStyle name="Акцент2 6 2" xfId="9005"/>
    <cellStyle name="Акцент2 6 2 2" xfId="9006"/>
    <cellStyle name="Акцент2 6 3" xfId="9007"/>
    <cellStyle name="Акцент2 6 4" xfId="9008"/>
    <cellStyle name="Акцент2 7" xfId="9009"/>
    <cellStyle name="Акцент2 7 2" xfId="9010"/>
    <cellStyle name="Акцент2 7 3" xfId="9011"/>
    <cellStyle name="Акцент2 8" xfId="9012"/>
    <cellStyle name="Акцент2 8 2" xfId="9013"/>
    <cellStyle name="Акцент2 8 2 2" xfId="9014"/>
    <cellStyle name="Акцент2 8 3" xfId="9015"/>
    <cellStyle name="Акцент2 9" xfId="9016"/>
    <cellStyle name="Акцент2 9 2" xfId="9017"/>
    <cellStyle name="Акцент2 9 2 2" xfId="9018"/>
    <cellStyle name="Акцент2 9 3" xfId="9019"/>
    <cellStyle name="Акцент2 9 3 2" xfId="9020"/>
    <cellStyle name="Акцент3 10" xfId="9021"/>
    <cellStyle name="Акцент3 11" xfId="9022"/>
    <cellStyle name="Акцент3 11 2" xfId="9023"/>
    <cellStyle name="Акцент3 12" xfId="9024"/>
    <cellStyle name="Акцент3 13" xfId="9025"/>
    <cellStyle name="Акцент3 14" xfId="9026"/>
    <cellStyle name="Акцент3 15" xfId="9027"/>
    <cellStyle name="Акцент3 16" xfId="9028"/>
    <cellStyle name="Акцент3 17" xfId="9029"/>
    <cellStyle name="Акцент3 18" xfId="9030"/>
    <cellStyle name="Акцент3 19" xfId="9031"/>
    <cellStyle name="Акцент3 2" xfId="9032"/>
    <cellStyle name="Акцент3 2 2" xfId="9033"/>
    <cellStyle name="Акцент3 2 2 2" xfId="9034"/>
    <cellStyle name="Акцент3 2 2 3" xfId="9035"/>
    <cellStyle name="Акцент3 2 3" xfId="9036"/>
    <cellStyle name="Акцент3 2 3 2" xfId="9037"/>
    <cellStyle name="Акцент3 20" xfId="9038"/>
    <cellStyle name="Акцент3 21" xfId="9039"/>
    <cellStyle name="Акцент3 22" xfId="9040"/>
    <cellStyle name="Акцент3 23" xfId="9041"/>
    <cellStyle name="Акцент3 24" xfId="9042"/>
    <cellStyle name="Акцент3 25" xfId="9043"/>
    <cellStyle name="Акцент3 26" xfId="9044"/>
    <cellStyle name="Акцент3 27" xfId="9045"/>
    <cellStyle name="Акцент3 28" xfId="9046"/>
    <cellStyle name="Акцент3 29" xfId="9047"/>
    <cellStyle name="Акцент3 3" xfId="9048"/>
    <cellStyle name="Акцент3 3 2" xfId="9049"/>
    <cellStyle name="Акцент3 3 3" xfId="9050"/>
    <cellStyle name="Акцент3 3 4" xfId="9051"/>
    <cellStyle name="Акцент3 30" xfId="9052"/>
    <cellStyle name="Акцент3 31" xfId="9053"/>
    <cellStyle name="Акцент3 32" xfId="9054"/>
    <cellStyle name="Акцент3 33" xfId="9055"/>
    <cellStyle name="Акцент3 34" xfId="9056"/>
    <cellStyle name="Акцент3 4" xfId="9057"/>
    <cellStyle name="Акцент3 4 2" xfId="9058"/>
    <cellStyle name="Акцент3 4 3" xfId="9059"/>
    <cellStyle name="Акцент3 5" xfId="9060"/>
    <cellStyle name="Акцент3 5 2" xfId="9061"/>
    <cellStyle name="Акцент3 5 3" xfId="9062"/>
    <cellStyle name="Акцент3 6" xfId="9063"/>
    <cellStyle name="Акцент3 6 2" xfId="9064"/>
    <cellStyle name="Акцент3 6 2 2" xfId="9065"/>
    <cellStyle name="Акцент3 6 3" xfId="9066"/>
    <cellStyle name="Акцент3 6 4" xfId="9067"/>
    <cellStyle name="Акцент3 7" xfId="9068"/>
    <cellStyle name="Акцент3 7 2" xfId="9069"/>
    <cellStyle name="Акцент3 7 3" xfId="9070"/>
    <cellStyle name="Акцент3 8" xfId="9071"/>
    <cellStyle name="Акцент3 8 2" xfId="9072"/>
    <cellStyle name="Акцент3 8 2 2" xfId="9073"/>
    <cellStyle name="Акцент3 8 3" xfId="9074"/>
    <cellStyle name="Акцент3 9" xfId="9075"/>
    <cellStyle name="Акцент3 9 2" xfId="9076"/>
    <cellStyle name="Акцент3 9 2 2" xfId="9077"/>
    <cellStyle name="Акцент3 9 3" xfId="9078"/>
    <cellStyle name="Акцент3 9 3 2" xfId="9079"/>
    <cellStyle name="Акцент4 10" xfId="9080"/>
    <cellStyle name="Акцент4 11" xfId="9081"/>
    <cellStyle name="Акцент4 11 2" xfId="9082"/>
    <cellStyle name="Акцент4 12" xfId="9083"/>
    <cellStyle name="Акцент4 13" xfId="9084"/>
    <cellStyle name="Акцент4 14" xfId="9085"/>
    <cellStyle name="Акцент4 15" xfId="9086"/>
    <cellStyle name="Акцент4 16" xfId="9087"/>
    <cellStyle name="Акцент4 17" xfId="9088"/>
    <cellStyle name="Акцент4 18" xfId="9089"/>
    <cellStyle name="Акцент4 19" xfId="9090"/>
    <cellStyle name="Акцент4 2" xfId="9091"/>
    <cellStyle name="Акцент4 2 2" xfId="9092"/>
    <cellStyle name="Акцент4 2 2 2" xfId="9093"/>
    <cellStyle name="Акцент4 2 2 3" xfId="9094"/>
    <cellStyle name="Акцент4 2 3" xfId="9095"/>
    <cellStyle name="Акцент4 2 3 2" xfId="9096"/>
    <cellStyle name="Акцент4 20" xfId="9097"/>
    <cellStyle name="Акцент4 21" xfId="9098"/>
    <cellStyle name="Акцент4 22" xfId="9099"/>
    <cellStyle name="Акцент4 23" xfId="9100"/>
    <cellStyle name="Акцент4 24" xfId="9101"/>
    <cellStyle name="Акцент4 25" xfId="9102"/>
    <cellStyle name="Акцент4 26" xfId="9103"/>
    <cellStyle name="Акцент4 27" xfId="9104"/>
    <cellStyle name="Акцент4 28" xfId="9105"/>
    <cellStyle name="Акцент4 29" xfId="9106"/>
    <cellStyle name="Акцент4 3" xfId="9107"/>
    <cellStyle name="Акцент4 3 2" xfId="9108"/>
    <cellStyle name="Акцент4 3 3" xfId="9109"/>
    <cellStyle name="Акцент4 3 4" xfId="9110"/>
    <cellStyle name="Акцент4 30" xfId="9111"/>
    <cellStyle name="Акцент4 31" xfId="9112"/>
    <cellStyle name="Акцент4 32" xfId="9113"/>
    <cellStyle name="Акцент4 33" xfId="9114"/>
    <cellStyle name="Акцент4 34" xfId="9115"/>
    <cellStyle name="Акцент4 4" xfId="9116"/>
    <cellStyle name="Акцент4 4 2" xfId="9117"/>
    <cellStyle name="Акцент4 4 3" xfId="9118"/>
    <cellStyle name="Акцент4 5" xfId="9119"/>
    <cellStyle name="Акцент4 5 2" xfId="9120"/>
    <cellStyle name="Акцент4 5 3" xfId="9121"/>
    <cellStyle name="Акцент4 6" xfId="9122"/>
    <cellStyle name="Акцент4 6 2" xfId="9123"/>
    <cellStyle name="Акцент4 6 2 2" xfId="9124"/>
    <cellStyle name="Акцент4 6 3" xfId="9125"/>
    <cellStyle name="Акцент4 6 4" xfId="9126"/>
    <cellStyle name="Акцент4 7" xfId="9127"/>
    <cellStyle name="Акцент4 7 2" xfId="9128"/>
    <cellStyle name="Акцент4 7 3" xfId="9129"/>
    <cellStyle name="Акцент4 8" xfId="9130"/>
    <cellStyle name="Акцент4 8 2" xfId="9131"/>
    <cellStyle name="Акцент4 8 2 2" xfId="9132"/>
    <cellStyle name="Акцент4 8 3" xfId="9133"/>
    <cellStyle name="Акцент4 9" xfId="9134"/>
    <cellStyle name="Акцент4 9 2" xfId="9135"/>
    <cellStyle name="Акцент4 9 2 2" xfId="9136"/>
    <cellStyle name="Акцент4 9 3" xfId="9137"/>
    <cellStyle name="Акцент4 9 3 2" xfId="9138"/>
    <cellStyle name="Акцент5 10" xfId="9139"/>
    <cellStyle name="Акцент5 11" xfId="9140"/>
    <cellStyle name="Акцент5 11 2" xfId="9141"/>
    <cellStyle name="Акцент5 12" xfId="9142"/>
    <cellStyle name="Акцент5 13" xfId="9143"/>
    <cellStyle name="Акцент5 14" xfId="9144"/>
    <cellStyle name="Акцент5 15" xfId="9145"/>
    <cellStyle name="Акцент5 16" xfId="9146"/>
    <cellStyle name="Акцент5 17" xfId="9147"/>
    <cellStyle name="Акцент5 18" xfId="9148"/>
    <cellStyle name="Акцент5 19" xfId="9149"/>
    <cellStyle name="Акцент5 2" xfId="9150"/>
    <cellStyle name="Акцент5 2 2" xfId="9151"/>
    <cellStyle name="Акцент5 2 2 2" xfId="9152"/>
    <cellStyle name="Акцент5 2 2 3" xfId="9153"/>
    <cellStyle name="Акцент5 2 3" xfId="9154"/>
    <cellStyle name="Акцент5 2 3 2" xfId="9155"/>
    <cellStyle name="Акцент5 20" xfId="9156"/>
    <cellStyle name="Акцент5 21" xfId="9157"/>
    <cellStyle name="Акцент5 22" xfId="9158"/>
    <cellStyle name="Акцент5 23" xfId="9159"/>
    <cellStyle name="Акцент5 24" xfId="9160"/>
    <cellStyle name="Акцент5 25" xfId="9161"/>
    <cellStyle name="Акцент5 26" xfId="9162"/>
    <cellStyle name="Акцент5 27" xfId="9163"/>
    <cellStyle name="Акцент5 28" xfId="9164"/>
    <cellStyle name="Акцент5 29" xfId="9165"/>
    <cellStyle name="Акцент5 3" xfId="9166"/>
    <cellStyle name="Акцент5 3 2" xfId="9167"/>
    <cellStyle name="Акцент5 3 3" xfId="9168"/>
    <cellStyle name="Акцент5 3 4" xfId="9169"/>
    <cellStyle name="Акцент5 30" xfId="9170"/>
    <cellStyle name="Акцент5 31" xfId="9171"/>
    <cellStyle name="Акцент5 32" xfId="9172"/>
    <cellStyle name="Акцент5 33" xfId="9173"/>
    <cellStyle name="Акцент5 34" xfId="9174"/>
    <cellStyle name="Акцент5 4" xfId="9175"/>
    <cellStyle name="Акцент5 4 2" xfId="9176"/>
    <cellStyle name="Акцент5 4 3" xfId="9177"/>
    <cellStyle name="Акцент5 5" xfId="9178"/>
    <cellStyle name="Акцент5 5 2" xfId="9179"/>
    <cellStyle name="Акцент5 5 3" xfId="9180"/>
    <cellStyle name="Акцент5 6" xfId="9181"/>
    <cellStyle name="Акцент5 6 2" xfId="9182"/>
    <cellStyle name="Акцент5 6 2 2" xfId="9183"/>
    <cellStyle name="Акцент5 6 3" xfId="9184"/>
    <cellStyle name="Акцент5 6 4" xfId="9185"/>
    <cellStyle name="Акцент5 7" xfId="9186"/>
    <cellStyle name="Акцент5 7 2" xfId="9187"/>
    <cellStyle name="Акцент5 7 3" xfId="9188"/>
    <cellStyle name="Акцент5 8" xfId="9189"/>
    <cellStyle name="Акцент5 8 2" xfId="9190"/>
    <cellStyle name="Акцент5 8 2 2" xfId="9191"/>
    <cellStyle name="Акцент5 8 3" xfId="9192"/>
    <cellStyle name="Акцент5 9" xfId="9193"/>
    <cellStyle name="Акцент5 9 2" xfId="9194"/>
    <cellStyle name="Акцент5 9 2 2" xfId="9195"/>
    <cellStyle name="Акцент5 9 3" xfId="9196"/>
    <cellStyle name="Акцент5 9 3 2" xfId="9197"/>
    <cellStyle name="Акцент6 10" xfId="9198"/>
    <cellStyle name="Акцент6 11" xfId="9199"/>
    <cellStyle name="Акцент6 11 2" xfId="9200"/>
    <cellStyle name="Акцент6 12" xfId="9201"/>
    <cellStyle name="Акцент6 13" xfId="9202"/>
    <cellStyle name="Акцент6 14" xfId="9203"/>
    <cellStyle name="Акцент6 15" xfId="9204"/>
    <cellStyle name="Акцент6 16" xfId="9205"/>
    <cellStyle name="Акцент6 17" xfId="9206"/>
    <cellStyle name="Акцент6 18" xfId="9207"/>
    <cellStyle name="Акцент6 19" xfId="9208"/>
    <cellStyle name="Акцент6 2" xfId="9209"/>
    <cellStyle name="Акцент6 2 2" xfId="9210"/>
    <cellStyle name="Акцент6 2 2 2" xfId="9211"/>
    <cellStyle name="Акцент6 2 2 3" xfId="9212"/>
    <cellStyle name="Акцент6 2 3" xfId="9213"/>
    <cellStyle name="Акцент6 2 3 2" xfId="9214"/>
    <cellStyle name="Акцент6 20" xfId="9215"/>
    <cellStyle name="Акцент6 21" xfId="9216"/>
    <cellStyle name="Акцент6 22" xfId="9217"/>
    <cellStyle name="Акцент6 23" xfId="9218"/>
    <cellStyle name="Акцент6 24" xfId="9219"/>
    <cellStyle name="Акцент6 25" xfId="9220"/>
    <cellStyle name="Акцент6 26" xfId="9221"/>
    <cellStyle name="Акцент6 27" xfId="9222"/>
    <cellStyle name="Акцент6 28" xfId="9223"/>
    <cellStyle name="Акцент6 29" xfId="9224"/>
    <cellStyle name="Акцент6 3" xfId="9225"/>
    <cellStyle name="Акцент6 3 2" xfId="9226"/>
    <cellStyle name="Акцент6 3 3" xfId="9227"/>
    <cellStyle name="Акцент6 3 4" xfId="9228"/>
    <cellStyle name="Акцент6 30" xfId="9229"/>
    <cellStyle name="Акцент6 31" xfId="9230"/>
    <cellStyle name="Акцент6 32" xfId="9231"/>
    <cellStyle name="Акцент6 33" xfId="9232"/>
    <cellStyle name="Акцент6 34" xfId="9233"/>
    <cellStyle name="Акцент6 4" xfId="9234"/>
    <cellStyle name="Акцент6 4 2" xfId="9235"/>
    <cellStyle name="Акцент6 4 3" xfId="9236"/>
    <cellStyle name="Акцент6 5" xfId="9237"/>
    <cellStyle name="Акцент6 5 2" xfId="9238"/>
    <cellStyle name="Акцент6 5 3" xfId="9239"/>
    <cellStyle name="Акцент6 6" xfId="9240"/>
    <cellStyle name="Акцент6 6 2" xfId="9241"/>
    <cellStyle name="Акцент6 6 2 2" xfId="9242"/>
    <cellStyle name="Акцент6 6 3" xfId="9243"/>
    <cellStyle name="Акцент6 6 4" xfId="9244"/>
    <cellStyle name="Акцент6 7" xfId="9245"/>
    <cellStyle name="Акцент6 7 2" xfId="9246"/>
    <cellStyle name="Акцент6 7 3" xfId="9247"/>
    <cellStyle name="Акцент6 8" xfId="9248"/>
    <cellStyle name="Акцент6 8 2" xfId="9249"/>
    <cellStyle name="Акцент6 8 2 2" xfId="9250"/>
    <cellStyle name="Акцент6 8 3" xfId="9251"/>
    <cellStyle name="Акцент6 9" xfId="9252"/>
    <cellStyle name="Акцент6 9 2" xfId="9253"/>
    <cellStyle name="Акцент6 9 2 2" xfId="9254"/>
    <cellStyle name="Акцент6 9 3" xfId="9255"/>
    <cellStyle name="Акцент6 9 3 2" xfId="9256"/>
    <cellStyle name="Беззащитный" xfId="9257"/>
    <cellStyle name="Беззащитный 2" xfId="9258"/>
    <cellStyle name="Беззащитный 2 2" xfId="9259"/>
    <cellStyle name="Беззащитный 2 3" xfId="9260"/>
    <cellStyle name="Беззащитный 3" xfId="9261"/>
    <cellStyle name="Беззащитный 4" xfId="9262"/>
    <cellStyle name="Ввод  10" xfId="9263"/>
    <cellStyle name="Ввод  11" xfId="9264"/>
    <cellStyle name="Ввод  2" xfId="9265"/>
    <cellStyle name="Ввод  2 10" xfId="9266"/>
    <cellStyle name="Ввод  2 11" xfId="9267"/>
    <cellStyle name="Ввод  2 12" xfId="9268"/>
    <cellStyle name="Ввод  2 13" xfId="9269"/>
    <cellStyle name="Ввод  2 14" xfId="9270"/>
    <cellStyle name="Ввод  2 15" xfId="9271"/>
    <cellStyle name="Ввод  2 2" xfId="9272"/>
    <cellStyle name="Ввод  2 2 2" xfId="9273"/>
    <cellStyle name="Ввод  2 2 3" xfId="9274"/>
    <cellStyle name="Ввод  2 3" xfId="9275"/>
    <cellStyle name="Ввод  2 3 2" xfId="9276"/>
    <cellStyle name="Ввод  2 3 3" xfId="9277"/>
    <cellStyle name="Ввод  2 4" xfId="9278"/>
    <cellStyle name="Ввод  2 5" xfId="9279"/>
    <cellStyle name="Ввод  2 6" xfId="9280"/>
    <cellStyle name="Ввод  2 7" xfId="9281"/>
    <cellStyle name="Ввод  2 8" xfId="9282"/>
    <cellStyle name="Ввод  2 9" xfId="9283"/>
    <cellStyle name="Ввод  2_2012" xfId="9284"/>
    <cellStyle name="Ввод  3" xfId="9285"/>
    <cellStyle name="Ввод  3 2" xfId="9286"/>
    <cellStyle name="Ввод  3 3" xfId="9287"/>
    <cellStyle name="Ввод  3 4" xfId="9288"/>
    <cellStyle name="Ввод  3_2012" xfId="9289"/>
    <cellStyle name="Ввод  4" xfId="9290"/>
    <cellStyle name="Ввод  4 2" xfId="9291"/>
    <cellStyle name="Ввод  4 3" xfId="9292"/>
    <cellStyle name="Ввод  4_2012" xfId="9293"/>
    <cellStyle name="Ввод  5" xfId="9294"/>
    <cellStyle name="Ввод  5 2" xfId="9295"/>
    <cellStyle name="Ввод  5 3" xfId="9296"/>
    <cellStyle name="Ввод  5_2012" xfId="9297"/>
    <cellStyle name="Ввод  6" xfId="9298"/>
    <cellStyle name="Ввод  6 2" xfId="9299"/>
    <cellStyle name="Ввод  6 2 2" xfId="9300"/>
    <cellStyle name="Ввод  6 3" xfId="9301"/>
    <cellStyle name="Ввод  6 4" xfId="9302"/>
    <cellStyle name="Ввод  6_2012" xfId="9303"/>
    <cellStyle name="Ввод  7" xfId="9304"/>
    <cellStyle name="Ввод  7 2" xfId="9305"/>
    <cellStyle name="Ввод  7 3" xfId="9306"/>
    <cellStyle name="Ввод  7_2012" xfId="9307"/>
    <cellStyle name="Ввод  8" xfId="9308"/>
    <cellStyle name="Ввод  8 2" xfId="9309"/>
    <cellStyle name="Ввод  8 2 2" xfId="9310"/>
    <cellStyle name="Ввод  8 3" xfId="9311"/>
    <cellStyle name="Ввод  8_2012" xfId="9312"/>
    <cellStyle name="Ввод  9" xfId="9313"/>
    <cellStyle name="Ввод  9 2" xfId="9314"/>
    <cellStyle name="Ввод  9 2 2" xfId="9315"/>
    <cellStyle name="Ввод  9 3" xfId="9316"/>
    <cellStyle name="Ввод  9 3 2" xfId="9317"/>
    <cellStyle name="Ввод  9_2012" xfId="9318"/>
    <cellStyle name="Верт. заголовок" xfId="9319"/>
    <cellStyle name="Верт. заголовок 2" xfId="9320"/>
    <cellStyle name="Вес_продукта" xfId="9321"/>
    <cellStyle name="Внешняя сылка" xfId="9322"/>
    <cellStyle name="Вывод 10" xfId="9323"/>
    <cellStyle name="Вывод 11" xfId="9324"/>
    <cellStyle name="Вывод 11 2" xfId="9325"/>
    <cellStyle name="Вывод 12" xfId="9326"/>
    <cellStyle name="Вывод 13" xfId="9327"/>
    <cellStyle name="Вывод 14" xfId="9328"/>
    <cellStyle name="Вывод 15" xfId="9329"/>
    <cellStyle name="Вывод 16" xfId="9330"/>
    <cellStyle name="Вывод 17" xfId="9331"/>
    <cellStyle name="Вывод 18" xfId="9332"/>
    <cellStyle name="Вывод 19" xfId="9333"/>
    <cellStyle name="Вывод 2" xfId="9334"/>
    <cellStyle name="Вывод 2 10" xfId="9335"/>
    <cellStyle name="Вывод 2 11" xfId="9336"/>
    <cellStyle name="Вывод 2 12" xfId="9337"/>
    <cellStyle name="Вывод 2 13" xfId="9338"/>
    <cellStyle name="Вывод 2 14" xfId="9339"/>
    <cellStyle name="Вывод 2 15" xfId="9340"/>
    <cellStyle name="Вывод 2 2" xfId="9341"/>
    <cellStyle name="Вывод 2 2 2" xfId="9342"/>
    <cellStyle name="Вывод 2 2 3" xfId="9343"/>
    <cellStyle name="Вывод 2 3" xfId="9344"/>
    <cellStyle name="Вывод 2 3 2" xfId="9345"/>
    <cellStyle name="Вывод 2 4" xfId="9346"/>
    <cellStyle name="Вывод 2 5" xfId="9347"/>
    <cellStyle name="Вывод 2 6" xfId="9348"/>
    <cellStyle name="Вывод 2 7" xfId="9349"/>
    <cellStyle name="Вывод 2 8" xfId="9350"/>
    <cellStyle name="Вывод 2 9" xfId="9351"/>
    <cellStyle name="Вывод 2_2012" xfId="9352"/>
    <cellStyle name="Вывод 20" xfId="9353"/>
    <cellStyle name="Вывод 21" xfId="9354"/>
    <cellStyle name="Вывод 22" xfId="9355"/>
    <cellStyle name="Вывод 23" xfId="9356"/>
    <cellStyle name="Вывод 24" xfId="9357"/>
    <cellStyle name="Вывод 25" xfId="9358"/>
    <cellStyle name="Вывод 26" xfId="9359"/>
    <cellStyle name="Вывод 27" xfId="9360"/>
    <cellStyle name="Вывод 28" xfId="9361"/>
    <cellStyle name="Вывод 29" xfId="9362"/>
    <cellStyle name="Вывод 3" xfId="9363"/>
    <cellStyle name="Вывод 3 2" xfId="9364"/>
    <cellStyle name="Вывод 3 3" xfId="9365"/>
    <cellStyle name="Вывод 3 4" xfId="9366"/>
    <cellStyle name="Вывод 3_2012" xfId="9367"/>
    <cellStyle name="Вывод 30" xfId="9368"/>
    <cellStyle name="Вывод 31" xfId="9369"/>
    <cellStyle name="Вывод 32" xfId="9370"/>
    <cellStyle name="Вывод 33" xfId="9371"/>
    <cellStyle name="Вывод 34" xfId="9372"/>
    <cellStyle name="Вывод 35" xfId="9373"/>
    <cellStyle name="Вывод 36" xfId="9374"/>
    <cellStyle name="Вывод 37" xfId="9375"/>
    <cellStyle name="Вывод 38" xfId="9376"/>
    <cellStyle name="Вывод 39" xfId="9377"/>
    <cellStyle name="Вывод 4" xfId="9378"/>
    <cellStyle name="Вывод 4 2" xfId="9379"/>
    <cellStyle name="Вывод 4 3" xfId="9380"/>
    <cellStyle name="Вывод 4_2012" xfId="9381"/>
    <cellStyle name="Вывод 40" xfId="9382"/>
    <cellStyle name="Вывод 41" xfId="9383"/>
    <cellStyle name="Вывод 42" xfId="9384"/>
    <cellStyle name="Вывод 43" xfId="9385"/>
    <cellStyle name="Вывод 44" xfId="9386"/>
    <cellStyle name="Вывод 45" xfId="9387"/>
    <cellStyle name="Вывод 46" xfId="9388"/>
    <cellStyle name="Вывод 47" xfId="9389"/>
    <cellStyle name="Вывод 48" xfId="9390"/>
    <cellStyle name="Вывод 49" xfId="9391"/>
    <cellStyle name="Вывод 5" xfId="9392"/>
    <cellStyle name="Вывод 5 2" xfId="9393"/>
    <cellStyle name="Вывод 5 3" xfId="9394"/>
    <cellStyle name="Вывод 5_2012" xfId="9395"/>
    <cellStyle name="Вывод 6" xfId="9396"/>
    <cellStyle name="Вывод 6 2" xfId="9397"/>
    <cellStyle name="Вывод 6 2 2" xfId="9398"/>
    <cellStyle name="Вывод 6 3" xfId="9399"/>
    <cellStyle name="Вывод 6 4" xfId="9400"/>
    <cellStyle name="Вывод 6_2012" xfId="9401"/>
    <cellStyle name="Вывод 7" xfId="9402"/>
    <cellStyle name="Вывод 7 2" xfId="9403"/>
    <cellStyle name="Вывод 7 3" xfId="9404"/>
    <cellStyle name="Вывод 7_2012" xfId="9405"/>
    <cellStyle name="Вывод 8" xfId="9406"/>
    <cellStyle name="Вывод 8 2" xfId="9407"/>
    <cellStyle name="Вывод 8 2 2" xfId="9408"/>
    <cellStyle name="Вывод 8 3" xfId="9409"/>
    <cellStyle name="Вывод 8_2012" xfId="9410"/>
    <cellStyle name="Вывод 9" xfId="9411"/>
    <cellStyle name="Вывод 9 2" xfId="9412"/>
    <cellStyle name="Вывод 9 2 2" xfId="9413"/>
    <cellStyle name="Вывод 9 3" xfId="9414"/>
    <cellStyle name="Вывод 9 3 2" xfId="9415"/>
    <cellStyle name="Вывод 9_2012" xfId="9416"/>
    <cellStyle name="Вычисление 10" xfId="9417"/>
    <cellStyle name="Вычисление 11" xfId="9418"/>
    <cellStyle name="Вычисление 11 2" xfId="9419"/>
    <cellStyle name="Вычисление 12" xfId="9420"/>
    <cellStyle name="Вычисление 13" xfId="9421"/>
    <cellStyle name="Вычисление 14" xfId="9422"/>
    <cellStyle name="Вычисление 15" xfId="9423"/>
    <cellStyle name="Вычисление 16" xfId="9424"/>
    <cellStyle name="Вычисление 17" xfId="9425"/>
    <cellStyle name="Вычисление 18" xfId="9426"/>
    <cellStyle name="Вычисление 19" xfId="9427"/>
    <cellStyle name="Вычисление 2" xfId="9428"/>
    <cellStyle name="Вычисление 2 10" xfId="9429"/>
    <cellStyle name="Вычисление 2 11" xfId="9430"/>
    <cellStyle name="Вычисление 2 12" xfId="9431"/>
    <cellStyle name="Вычисление 2 13" xfId="9432"/>
    <cellStyle name="Вычисление 2 14" xfId="9433"/>
    <cellStyle name="Вычисление 2 15" xfId="9434"/>
    <cellStyle name="Вычисление 2 2" xfId="9435"/>
    <cellStyle name="Вычисление 2 2 2" xfId="9436"/>
    <cellStyle name="Вычисление 2 2 3" xfId="9437"/>
    <cellStyle name="Вычисление 2 3" xfId="9438"/>
    <cellStyle name="Вычисление 2 3 2" xfId="9439"/>
    <cellStyle name="Вычисление 2 4" xfId="9440"/>
    <cellStyle name="Вычисление 2 5" xfId="9441"/>
    <cellStyle name="Вычисление 2 6" xfId="9442"/>
    <cellStyle name="Вычисление 2 7" xfId="9443"/>
    <cellStyle name="Вычисление 2 8" xfId="9444"/>
    <cellStyle name="Вычисление 2 9" xfId="9445"/>
    <cellStyle name="Вычисление 2_2012" xfId="9446"/>
    <cellStyle name="Вычисление 20" xfId="9447"/>
    <cellStyle name="Вычисление 21" xfId="9448"/>
    <cellStyle name="Вычисление 22" xfId="9449"/>
    <cellStyle name="Вычисление 23" xfId="9450"/>
    <cellStyle name="Вычисление 24" xfId="9451"/>
    <cellStyle name="Вычисление 25" xfId="9452"/>
    <cellStyle name="Вычисление 26" xfId="9453"/>
    <cellStyle name="Вычисление 27" xfId="9454"/>
    <cellStyle name="Вычисление 28" xfId="9455"/>
    <cellStyle name="Вычисление 29" xfId="9456"/>
    <cellStyle name="Вычисление 3" xfId="9457"/>
    <cellStyle name="Вычисление 3 2" xfId="9458"/>
    <cellStyle name="Вычисление 3 3" xfId="9459"/>
    <cellStyle name="Вычисление 3 4" xfId="9460"/>
    <cellStyle name="Вычисление 3_2012" xfId="9461"/>
    <cellStyle name="Вычисление 30" xfId="9462"/>
    <cellStyle name="Вычисление 31" xfId="9463"/>
    <cellStyle name="Вычисление 32" xfId="9464"/>
    <cellStyle name="Вычисление 33" xfId="9465"/>
    <cellStyle name="Вычисление 34" xfId="9466"/>
    <cellStyle name="Вычисление 35" xfId="9467"/>
    <cellStyle name="Вычисление 36" xfId="9468"/>
    <cellStyle name="Вычисление 37" xfId="9469"/>
    <cellStyle name="Вычисление 38" xfId="9470"/>
    <cellStyle name="Вычисление 39" xfId="9471"/>
    <cellStyle name="Вычисление 4" xfId="9472"/>
    <cellStyle name="Вычисление 4 2" xfId="9473"/>
    <cellStyle name="Вычисление 4 3" xfId="9474"/>
    <cellStyle name="Вычисление 4_2012" xfId="9475"/>
    <cellStyle name="Вычисление 40" xfId="9476"/>
    <cellStyle name="Вычисление 41" xfId="9477"/>
    <cellStyle name="Вычисление 42" xfId="9478"/>
    <cellStyle name="Вычисление 43" xfId="9479"/>
    <cellStyle name="Вычисление 44" xfId="9480"/>
    <cellStyle name="Вычисление 45" xfId="9481"/>
    <cellStyle name="Вычисление 46" xfId="9482"/>
    <cellStyle name="Вычисление 47" xfId="9483"/>
    <cellStyle name="Вычисление 48" xfId="9484"/>
    <cellStyle name="Вычисление 49" xfId="9485"/>
    <cellStyle name="Вычисление 5" xfId="9486"/>
    <cellStyle name="Вычисление 5 2" xfId="9487"/>
    <cellStyle name="Вычисление 5 3" xfId="9488"/>
    <cellStyle name="Вычисление 5_2012" xfId="9489"/>
    <cellStyle name="Вычисление 6" xfId="9490"/>
    <cellStyle name="Вычисление 6 2" xfId="9491"/>
    <cellStyle name="Вычисление 6 2 2" xfId="9492"/>
    <cellStyle name="Вычисление 6 3" xfId="9493"/>
    <cellStyle name="Вычисление 6 4" xfId="9494"/>
    <cellStyle name="Вычисление 6_2012" xfId="9495"/>
    <cellStyle name="Вычисление 7" xfId="9496"/>
    <cellStyle name="Вычисление 7 2" xfId="9497"/>
    <cellStyle name="Вычисление 7 3" xfId="9498"/>
    <cellStyle name="Вычисление 7_2012" xfId="9499"/>
    <cellStyle name="Вычисление 8" xfId="9500"/>
    <cellStyle name="Вычисление 8 2" xfId="9501"/>
    <cellStyle name="Вычисление 8 2 2" xfId="9502"/>
    <cellStyle name="Вычисление 8 3" xfId="9503"/>
    <cellStyle name="Вычисление 8_2012" xfId="9504"/>
    <cellStyle name="Вычисление 9" xfId="9505"/>
    <cellStyle name="Вычисление 9 2" xfId="9506"/>
    <cellStyle name="Вычисление 9 2 2" xfId="9507"/>
    <cellStyle name="Вычисление 9 3" xfId="9508"/>
    <cellStyle name="Вычисление 9 3 2" xfId="9509"/>
    <cellStyle name="Вычисление 9_2012" xfId="9510"/>
    <cellStyle name="Гиперссылка 2" xfId="9511"/>
    <cellStyle name="Гиперссылка 2 2" xfId="9512"/>
    <cellStyle name="Гиперссылка 2 2 2" xfId="9513"/>
    <cellStyle name="Гиперссылка 2 2 3" xfId="9514"/>
    <cellStyle name="Гиперссылка 2 3" xfId="9515"/>
    <cellStyle name="Гиперссылка 2 4" xfId="9516"/>
    <cellStyle name="Гиперссылка 2 5" xfId="9517"/>
    <cellStyle name="Гиперссылка 2 6" xfId="9518"/>
    <cellStyle name="Гиперссылка 2_PEREDACHA.M2016(v0.1)" xfId="9519"/>
    <cellStyle name="Гиперссылка 3" xfId="9520"/>
    <cellStyle name="Гиперссылка 3 2" xfId="9521"/>
    <cellStyle name="Гиперссылка 3 3" xfId="9522"/>
    <cellStyle name="Гиперссылка 3 4" xfId="9523"/>
    <cellStyle name="Гиперссылка 4" xfId="9524"/>
    <cellStyle name="Гиперссылка 4 2" xfId="9525"/>
    <cellStyle name="Гиперссылка 4 2 2" xfId="9526"/>
    <cellStyle name="Гиперссылка 4 3" xfId="9527"/>
    <cellStyle name="Гиперссылка 4 4" xfId="9528"/>
    <cellStyle name="Гиперссылка 4 6" xfId="9529"/>
    <cellStyle name="Гиперссылка 5" xfId="9530"/>
    <cellStyle name="Гиперссылка 5 2" xfId="9531"/>
    <cellStyle name="Гиперссылка 5 3" xfId="9532"/>
    <cellStyle name="Гиперссылка 6" xfId="9533"/>
    <cellStyle name="Гиперссылка 7" xfId="9534"/>
    <cellStyle name="Гиперссылка 8" xfId="9535"/>
    <cellStyle name="Границы" xfId="9536"/>
    <cellStyle name="Группа" xfId="9537"/>
    <cellStyle name="Группа 0" xfId="9538"/>
    <cellStyle name="Группа 0 2" xfId="9539"/>
    <cellStyle name="Группа 1" xfId="9540"/>
    <cellStyle name="Группа 1 2" xfId="9541"/>
    <cellStyle name="Группа 2" xfId="9542"/>
    <cellStyle name="Группа 2 2" xfId="9543"/>
    <cellStyle name="Группа 3" xfId="9544"/>
    <cellStyle name="Группа 3 2" xfId="9545"/>
    <cellStyle name="Группа 4" xfId="9546"/>
    <cellStyle name="Группа 4 2" xfId="9547"/>
    <cellStyle name="Группа 5" xfId="9548"/>
    <cellStyle name="Группа 5 2" xfId="9549"/>
    <cellStyle name="Группа 6" xfId="9550"/>
    <cellStyle name="Группа 6 2" xfId="9551"/>
    <cellStyle name="Группа 7" xfId="9552"/>
    <cellStyle name="Группа 7 2" xfId="9553"/>
    <cellStyle name="Группа 8" xfId="9554"/>
    <cellStyle name="Группа 8 2" xfId="9555"/>
    <cellStyle name="Группа_4DNS.UPDATE.EXAMPLE" xfId="9556"/>
    <cellStyle name="ДАТА" xfId="9557"/>
    <cellStyle name="Дата 10" xfId="9558"/>
    <cellStyle name="ДАТА 2" xfId="9559"/>
    <cellStyle name="ДАТА 3" xfId="9560"/>
    <cellStyle name="ДАТА 4" xfId="9561"/>
    <cellStyle name="ДАТА 5" xfId="9562"/>
    <cellStyle name="ДАТА 6" xfId="9563"/>
    <cellStyle name="ДАТА 6 2" xfId="9564"/>
    <cellStyle name="ДАТА 7" xfId="9565"/>
    <cellStyle name="ДАТА 7 2" xfId="9566"/>
    <cellStyle name="ДАТА 8" xfId="9567"/>
    <cellStyle name="ДАТА 8 2" xfId="9568"/>
    <cellStyle name="ДАТА 9" xfId="9569"/>
    <cellStyle name="ДАТА 9 2" xfId="9570"/>
    <cellStyle name="ДАТА_1" xfId="9571"/>
    <cellStyle name="Денежный [0] 10" xfId="9572"/>
    <cellStyle name="Денежный [0] 11" xfId="9573"/>
    <cellStyle name="Денежный [0] 2" xfId="9574"/>
    <cellStyle name="Денежный [0] 3" xfId="9575"/>
    <cellStyle name="Денежный [0] 4" xfId="9576"/>
    <cellStyle name="Денежный [0] 5" xfId="9577"/>
    <cellStyle name="Денежный [0] 6" xfId="9578"/>
    <cellStyle name="Денежный [0] 7" xfId="9579"/>
    <cellStyle name="Денежный [0] 8" xfId="9580"/>
    <cellStyle name="Денежный [0] 9" xfId="9581"/>
    <cellStyle name="Денежный 10" xfId="9582"/>
    <cellStyle name="Денежный 11" xfId="9583"/>
    <cellStyle name="Денежный 2" xfId="9584"/>
    <cellStyle name="Денежный 2 2" xfId="9585"/>
    <cellStyle name="Денежный 2 2 2" xfId="9586"/>
    <cellStyle name="Денежный 2 2 3" xfId="9587"/>
    <cellStyle name="Денежный 2 2 4" xfId="9588"/>
    <cellStyle name="Денежный 2 3" xfId="9589"/>
    <cellStyle name="Денежный 2 3 2" xfId="9590"/>
    <cellStyle name="Денежный 2 3 3" xfId="9591"/>
    <cellStyle name="Денежный 2 3 4" xfId="9592"/>
    <cellStyle name="Денежный 2 4" xfId="9593"/>
    <cellStyle name="Денежный 2 4 10" xfId="9594"/>
    <cellStyle name="Денежный 2 4 2" xfId="9595"/>
    <cellStyle name="Денежный 2 4 2 2" xfId="9596"/>
    <cellStyle name="Денежный 2 4 3" xfId="9597"/>
    <cellStyle name="Денежный 2 4 3 2" xfId="9598"/>
    <cellStyle name="Денежный 2 4 3 2 2" xfId="9599"/>
    <cellStyle name="Денежный 2 4 3 2 3" xfId="9600"/>
    <cellStyle name="Денежный 2 4 3 3" xfId="9601"/>
    <cellStyle name="Денежный 2 4 3 3 2" xfId="9602"/>
    <cellStyle name="Денежный 2 4 3 3 3" xfId="9603"/>
    <cellStyle name="Денежный 2 4 3 4" xfId="9604"/>
    <cellStyle name="Денежный 2 4 3 5" xfId="9605"/>
    <cellStyle name="Денежный 2 4 3 6" xfId="9606"/>
    <cellStyle name="Денежный 2 4 4" xfId="9607"/>
    <cellStyle name="Денежный 2 4 4 2" xfId="9608"/>
    <cellStyle name="Денежный 2 4 4 3" xfId="9609"/>
    <cellStyle name="Денежный 2 4 5" xfId="9610"/>
    <cellStyle name="Денежный 2 4 5 2" xfId="9611"/>
    <cellStyle name="Денежный 2 4 5 3" xfId="9612"/>
    <cellStyle name="Денежный 2 4 6" xfId="9613"/>
    <cellStyle name="Денежный 2 4 6 2" xfId="9614"/>
    <cellStyle name="Денежный 2 4 6 3" xfId="9615"/>
    <cellStyle name="Денежный 2 4 7" xfId="9616"/>
    <cellStyle name="Денежный 2 4 7 2" xfId="9617"/>
    <cellStyle name="Денежный 2 4 7 3" xfId="9618"/>
    <cellStyle name="Денежный 2 4 8" xfId="9619"/>
    <cellStyle name="Денежный 2 4 9" xfId="9620"/>
    <cellStyle name="Денежный 2 5" xfId="9621"/>
    <cellStyle name="Денежный 2 5 2" xfId="9622"/>
    <cellStyle name="Денежный 2 5 3" xfId="9623"/>
    <cellStyle name="Денежный 2 5 3 2" xfId="9624"/>
    <cellStyle name="Денежный 2 5 3 2 2" xfId="9625"/>
    <cellStyle name="Денежный 2 5 3 2 3" xfId="9626"/>
    <cellStyle name="Денежный 2 5 3 3" xfId="9627"/>
    <cellStyle name="Денежный 2 5 3 3 2" xfId="9628"/>
    <cellStyle name="Денежный 2 5 3 3 3" xfId="9629"/>
    <cellStyle name="Денежный 2 5 3 4" xfId="9630"/>
    <cellStyle name="Денежный 2 5 3 5" xfId="9631"/>
    <cellStyle name="Денежный 2 5 3 6" xfId="9632"/>
    <cellStyle name="Денежный 2 5 4" xfId="9633"/>
    <cellStyle name="Денежный 2 5 4 2" xfId="9634"/>
    <cellStyle name="Денежный 2 5 4 3" xfId="9635"/>
    <cellStyle name="Денежный 2 5 5" xfId="9636"/>
    <cellStyle name="Денежный 2 5 5 2" xfId="9637"/>
    <cellStyle name="Денежный 2 5 5 3" xfId="9638"/>
    <cellStyle name="Денежный 2 5 6" xfId="9639"/>
    <cellStyle name="Денежный 2 5 7" xfId="9640"/>
    <cellStyle name="Денежный 2 5 8" xfId="9641"/>
    <cellStyle name="Денежный 2 6" xfId="9642"/>
    <cellStyle name="Денежный 2 7" xfId="9643"/>
    <cellStyle name="Денежный 2 7 2" xfId="9644"/>
    <cellStyle name="Денежный 2 7 3" xfId="9645"/>
    <cellStyle name="Денежный 2 8" xfId="9646"/>
    <cellStyle name="Денежный 2 8 2" xfId="9647"/>
    <cellStyle name="Денежный 2 8 3" xfId="9648"/>
    <cellStyle name="Денежный 2_INDEX.STATION.2012(v1.0)_" xfId="9649"/>
    <cellStyle name="Денежный 3" xfId="9650"/>
    <cellStyle name="Денежный 4" xfId="9651"/>
    <cellStyle name="Денежный 5" xfId="9652"/>
    <cellStyle name="Денежный 6" xfId="9653"/>
    <cellStyle name="Денежный 7" xfId="9654"/>
    <cellStyle name="Денежный 8" xfId="9655"/>
    <cellStyle name="Денежный 9" xfId="9656"/>
    <cellStyle name="Є" xfId="9657"/>
    <cellStyle name="Є_x0004_" xfId="9658"/>
    <cellStyle name="ЄЄ" xfId="9659"/>
    <cellStyle name="ЄЄ_x0004_" xfId="9660"/>
    <cellStyle name="Є_x0004_Є" xfId="9661"/>
    <cellStyle name="ЄЄ 2" xfId="9662"/>
    <cellStyle name="ЄЄ_x0004_ 2" xfId="9663"/>
    <cellStyle name="ЄЄ 3" xfId="9664"/>
    <cellStyle name="ЄЄ_x0004_ 3" xfId="9665"/>
    <cellStyle name="ЄЄЄ" xfId="9666"/>
    <cellStyle name="ЄЄЄ_x0004_" xfId="9667"/>
    <cellStyle name="ЄЄ_x0004_Є_x0004_" xfId="9668"/>
    <cellStyle name="ЄЄЄ 2" xfId="9669"/>
    <cellStyle name="ЄЄЄ_x0004_ 2" xfId="9670"/>
    <cellStyle name="ЄЄЄ 3" xfId="9671"/>
    <cellStyle name="ЄЄЄ_x0004_ 3" xfId="9672"/>
    <cellStyle name="ЄЄЄЄ" xfId="9673"/>
    <cellStyle name="ЄЄЄЄ_x0004_" xfId="9674"/>
    <cellStyle name="ЄЄЄЄЄ" xfId="9675"/>
    <cellStyle name="ЄЄЄЄЄ_x0004_" xfId="9676"/>
    <cellStyle name="ЄЄЄЄЄ 2" xfId="9677"/>
    <cellStyle name="ЄЄЄЄЄ_x0004_ 2" xfId="9678"/>
    <cellStyle name="ЄЄЄЄЄ 3" xfId="9679"/>
    <cellStyle name="ЄЄЄЄЄ_x0004_ 3" xfId="9680"/>
    <cellStyle name="ЄЄЄЄ_x0004_ЄЄЄ" xfId="9681"/>
    <cellStyle name="ЄЄЄЄЄ_x0004_ЄЄЄ" xfId="9682"/>
    <cellStyle name="ЄЄЄЄЄ_x0004_ЄЄЄ 2" xfId="9683"/>
    <cellStyle name="ЄЄ_x0004_ЄЄЄЄЄЄЄ" xfId="9684"/>
    <cellStyle name="Желтая рамка" xfId="9685"/>
    <cellStyle name="Заголовок" xfId="9686"/>
    <cellStyle name="Заголовок 1 10" xfId="9687"/>
    <cellStyle name="Заголовок 1 11" xfId="9688"/>
    <cellStyle name="Заголовок 1 11 2" xfId="9689"/>
    <cellStyle name="Заголовок 1 12" xfId="9690"/>
    <cellStyle name="Заголовок 1 13" xfId="9691"/>
    <cellStyle name="Заголовок 1 14" xfId="9692"/>
    <cellStyle name="Заголовок 1 15" xfId="9693"/>
    <cellStyle name="Заголовок 1 16" xfId="9694"/>
    <cellStyle name="Заголовок 1 17" xfId="9695"/>
    <cellStyle name="Заголовок 1 18" xfId="9696"/>
    <cellStyle name="Заголовок 1 19" xfId="9697"/>
    <cellStyle name="Заголовок 1 2" xfId="9698"/>
    <cellStyle name="Заголовок 1 2 2" xfId="9699"/>
    <cellStyle name="Заголовок 1 2 2 2" xfId="9700"/>
    <cellStyle name="Заголовок 1 2 3" xfId="9701"/>
    <cellStyle name="Заголовок 1 2 4" xfId="9702"/>
    <cellStyle name="Заголовок 1 2_2012" xfId="9703"/>
    <cellStyle name="Заголовок 1 20" xfId="9704"/>
    <cellStyle name="Заголовок 1 21" xfId="9705"/>
    <cellStyle name="Заголовок 1 22" xfId="9706"/>
    <cellStyle name="Заголовок 1 23" xfId="9707"/>
    <cellStyle name="Заголовок 1 24" xfId="9708"/>
    <cellStyle name="Заголовок 1 25" xfId="9709"/>
    <cellStyle name="Заголовок 1 26" xfId="9710"/>
    <cellStyle name="Заголовок 1 27" xfId="9711"/>
    <cellStyle name="Заголовок 1 28" xfId="9712"/>
    <cellStyle name="Заголовок 1 29" xfId="9713"/>
    <cellStyle name="Заголовок 1 3" xfId="9714"/>
    <cellStyle name="Заголовок 1 3 2" xfId="9715"/>
    <cellStyle name="Заголовок 1 3 3" xfId="9716"/>
    <cellStyle name="Заголовок 1 3_2012" xfId="9717"/>
    <cellStyle name="Заголовок 1 30" xfId="9718"/>
    <cellStyle name="Заголовок 1 31" xfId="9719"/>
    <cellStyle name="Заголовок 1 32" xfId="9720"/>
    <cellStyle name="Заголовок 1 33" xfId="9721"/>
    <cellStyle name="Заголовок 1 34" xfId="9722"/>
    <cellStyle name="Заголовок 1 35" xfId="9723"/>
    <cellStyle name="Заголовок 1 36" xfId="9724"/>
    <cellStyle name="Заголовок 1 37" xfId="9725"/>
    <cellStyle name="Заголовок 1 38" xfId="9726"/>
    <cellStyle name="Заголовок 1 39" xfId="9727"/>
    <cellStyle name="Заголовок 1 4" xfId="9728"/>
    <cellStyle name="Заголовок 1 4 2" xfId="9729"/>
    <cellStyle name="Заголовок 1 4 3" xfId="9730"/>
    <cellStyle name="Заголовок 1 4_2012" xfId="9731"/>
    <cellStyle name="Заголовок 1 40" xfId="9732"/>
    <cellStyle name="Заголовок 1 41" xfId="9733"/>
    <cellStyle name="Заголовок 1 42" xfId="9734"/>
    <cellStyle name="Заголовок 1 43" xfId="9735"/>
    <cellStyle name="Заголовок 1 44" xfId="9736"/>
    <cellStyle name="Заголовок 1 45" xfId="9737"/>
    <cellStyle name="Заголовок 1 46" xfId="9738"/>
    <cellStyle name="Заголовок 1 47" xfId="9739"/>
    <cellStyle name="Заголовок 1 5" xfId="9740"/>
    <cellStyle name="Заголовок 1 5 2" xfId="9741"/>
    <cellStyle name="Заголовок 1 5 3" xfId="9742"/>
    <cellStyle name="Заголовок 1 5_2012" xfId="9743"/>
    <cellStyle name="Заголовок 1 6" xfId="9744"/>
    <cellStyle name="Заголовок 1 6 2" xfId="9745"/>
    <cellStyle name="Заголовок 1 6 3" xfId="9746"/>
    <cellStyle name="Заголовок 1 6_2012" xfId="9747"/>
    <cellStyle name="Заголовок 1 7" xfId="9748"/>
    <cellStyle name="Заголовок 1 7 2" xfId="9749"/>
    <cellStyle name="Заголовок 1 7 3" xfId="9750"/>
    <cellStyle name="Заголовок 1 7_2012" xfId="9751"/>
    <cellStyle name="Заголовок 1 8" xfId="9752"/>
    <cellStyle name="Заголовок 1 8 2" xfId="9753"/>
    <cellStyle name="Заголовок 1 8 2 2" xfId="9754"/>
    <cellStyle name="Заголовок 1 8 3" xfId="9755"/>
    <cellStyle name="Заголовок 1 8_2012" xfId="9756"/>
    <cellStyle name="Заголовок 1 9" xfId="9757"/>
    <cellStyle name="Заголовок 1 9 2" xfId="9758"/>
    <cellStyle name="Заголовок 1 9 2 2" xfId="9759"/>
    <cellStyle name="Заголовок 1 9 3" xfId="9760"/>
    <cellStyle name="Заголовок 1 9 3 2" xfId="9761"/>
    <cellStyle name="Заголовок 1 9_2012" xfId="9762"/>
    <cellStyle name="Заголовок 2 10" xfId="9763"/>
    <cellStyle name="Заголовок 2 11" xfId="9764"/>
    <cellStyle name="Заголовок 2 11 2" xfId="9765"/>
    <cellStyle name="Заголовок 2 12" xfId="9766"/>
    <cellStyle name="Заголовок 2 13" xfId="9767"/>
    <cellStyle name="Заголовок 2 14" xfId="9768"/>
    <cellStyle name="Заголовок 2 15" xfId="9769"/>
    <cellStyle name="Заголовок 2 16" xfId="9770"/>
    <cellStyle name="Заголовок 2 17" xfId="9771"/>
    <cellStyle name="Заголовок 2 18" xfId="9772"/>
    <cellStyle name="Заголовок 2 19" xfId="9773"/>
    <cellStyle name="Заголовок 2 2" xfId="9774"/>
    <cellStyle name="Заголовок 2 2 2" xfId="9775"/>
    <cellStyle name="Заголовок 2 2 2 2" xfId="9776"/>
    <cellStyle name="Заголовок 2 2 3" xfId="9777"/>
    <cellStyle name="Заголовок 2 2_2012" xfId="9778"/>
    <cellStyle name="Заголовок 2 20" xfId="9779"/>
    <cellStyle name="Заголовок 2 21" xfId="9780"/>
    <cellStyle name="Заголовок 2 22" xfId="9781"/>
    <cellStyle name="Заголовок 2 23" xfId="9782"/>
    <cellStyle name="Заголовок 2 24" xfId="9783"/>
    <cellStyle name="Заголовок 2 25" xfId="9784"/>
    <cellStyle name="Заголовок 2 26" xfId="9785"/>
    <cellStyle name="Заголовок 2 27" xfId="9786"/>
    <cellStyle name="Заголовок 2 28" xfId="9787"/>
    <cellStyle name="Заголовок 2 29" xfId="9788"/>
    <cellStyle name="Заголовок 2 3" xfId="9789"/>
    <cellStyle name="Заголовок 2 3 2" xfId="9790"/>
    <cellStyle name="Заголовок 2 3 3" xfId="9791"/>
    <cellStyle name="Заголовок 2 3_2012" xfId="9792"/>
    <cellStyle name="Заголовок 2 30" xfId="9793"/>
    <cellStyle name="Заголовок 2 31" xfId="9794"/>
    <cellStyle name="Заголовок 2 32" xfId="9795"/>
    <cellStyle name="Заголовок 2 33" xfId="9796"/>
    <cellStyle name="Заголовок 2 34" xfId="9797"/>
    <cellStyle name="Заголовок 2 35" xfId="9798"/>
    <cellStyle name="Заголовок 2 36" xfId="9799"/>
    <cellStyle name="Заголовок 2 37" xfId="9800"/>
    <cellStyle name="Заголовок 2 38" xfId="9801"/>
    <cellStyle name="Заголовок 2 39" xfId="9802"/>
    <cellStyle name="Заголовок 2 4" xfId="9803"/>
    <cellStyle name="Заголовок 2 4 2" xfId="9804"/>
    <cellStyle name="Заголовок 2 4 3" xfId="9805"/>
    <cellStyle name="Заголовок 2 4_2012" xfId="9806"/>
    <cellStyle name="Заголовок 2 40" xfId="9807"/>
    <cellStyle name="Заголовок 2 41" xfId="9808"/>
    <cellStyle name="Заголовок 2 42" xfId="9809"/>
    <cellStyle name="Заголовок 2 43" xfId="9810"/>
    <cellStyle name="Заголовок 2 44" xfId="9811"/>
    <cellStyle name="Заголовок 2 45" xfId="9812"/>
    <cellStyle name="Заголовок 2 46" xfId="9813"/>
    <cellStyle name="Заголовок 2 47" xfId="9814"/>
    <cellStyle name="Заголовок 2 48" xfId="9815"/>
    <cellStyle name="Заголовок 2 49" xfId="9816"/>
    <cellStyle name="Заголовок 2 5" xfId="9817"/>
    <cellStyle name="Заголовок 2 5 2" xfId="9818"/>
    <cellStyle name="Заголовок 2 5 3" xfId="9819"/>
    <cellStyle name="Заголовок 2 5_2012" xfId="9820"/>
    <cellStyle name="Заголовок 2 6" xfId="9821"/>
    <cellStyle name="Заголовок 2 6 2" xfId="9822"/>
    <cellStyle name="Заголовок 2 6 3" xfId="9823"/>
    <cellStyle name="Заголовок 2 6_2012" xfId="9824"/>
    <cellStyle name="Заголовок 2 7" xfId="9825"/>
    <cellStyle name="Заголовок 2 7 2" xfId="9826"/>
    <cellStyle name="Заголовок 2 7 3" xfId="9827"/>
    <cellStyle name="Заголовок 2 7_2012" xfId="9828"/>
    <cellStyle name="Заголовок 2 8" xfId="9829"/>
    <cellStyle name="Заголовок 2 8 2" xfId="9830"/>
    <cellStyle name="Заголовок 2 8 2 2" xfId="9831"/>
    <cellStyle name="Заголовок 2 8 3" xfId="9832"/>
    <cellStyle name="Заголовок 2 8_2012" xfId="9833"/>
    <cellStyle name="Заголовок 2 9" xfId="9834"/>
    <cellStyle name="Заголовок 2 9 2" xfId="9835"/>
    <cellStyle name="Заголовок 2 9 2 2" xfId="9836"/>
    <cellStyle name="Заголовок 2 9 3" xfId="9837"/>
    <cellStyle name="Заголовок 2 9 3 2" xfId="9838"/>
    <cellStyle name="Заголовок 2 9_2012" xfId="9839"/>
    <cellStyle name="Заголовок 3 10" xfId="9840"/>
    <cellStyle name="Заголовок 3 11" xfId="9841"/>
    <cellStyle name="Заголовок 3 11 2" xfId="9842"/>
    <cellStyle name="Заголовок 3 12" xfId="9843"/>
    <cellStyle name="Заголовок 3 13" xfId="9844"/>
    <cellStyle name="Заголовок 3 14" xfId="9845"/>
    <cellStyle name="Заголовок 3 15" xfId="9846"/>
    <cellStyle name="Заголовок 3 16" xfId="9847"/>
    <cellStyle name="Заголовок 3 17" xfId="9848"/>
    <cellStyle name="Заголовок 3 18" xfId="9849"/>
    <cellStyle name="Заголовок 3 19" xfId="9850"/>
    <cellStyle name="Заголовок 3 2" xfId="9851"/>
    <cellStyle name="Заголовок 3 2 2" xfId="9852"/>
    <cellStyle name="Заголовок 3 2 2 2" xfId="9853"/>
    <cellStyle name="Заголовок 3 2 3" xfId="9854"/>
    <cellStyle name="Заголовок 3 2_2012" xfId="9855"/>
    <cellStyle name="Заголовок 3 20" xfId="9856"/>
    <cellStyle name="Заголовок 3 21" xfId="9857"/>
    <cellStyle name="Заголовок 3 22" xfId="9858"/>
    <cellStyle name="Заголовок 3 23" xfId="9859"/>
    <cellStyle name="Заголовок 3 24" xfId="9860"/>
    <cellStyle name="Заголовок 3 25" xfId="9861"/>
    <cellStyle name="Заголовок 3 26" xfId="9862"/>
    <cellStyle name="Заголовок 3 27" xfId="9863"/>
    <cellStyle name="Заголовок 3 28" xfId="9864"/>
    <cellStyle name="Заголовок 3 29" xfId="9865"/>
    <cellStyle name="Заголовок 3 3" xfId="9866"/>
    <cellStyle name="Заголовок 3 3 2" xfId="9867"/>
    <cellStyle name="Заголовок 3 3 3" xfId="9868"/>
    <cellStyle name="Заголовок 3 3_2012" xfId="9869"/>
    <cellStyle name="Заголовок 3 30" xfId="9870"/>
    <cellStyle name="Заголовок 3 31" xfId="9871"/>
    <cellStyle name="Заголовок 3 32" xfId="9872"/>
    <cellStyle name="Заголовок 3 33" xfId="9873"/>
    <cellStyle name="Заголовок 3 34" xfId="9874"/>
    <cellStyle name="Заголовок 3 35" xfId="9875"/>
    <cellStyle name="Заголовок 3 36" xfId="9876"/>
    <cellStyle name="Заголовок 3 37" xfId="9877"/>
    <cellStyle name="Заголовок 3 38" xfId="9878"/>
    <cellStyle name="Заголовок 3 39" xfId="9879"/>
    <cellStyle name="Заголовок 3 4" xfId="9880"/>
    <cellStyle name="Заголовок 3 4 2" xfId="9881"/>
    <cellStyle name="Заголовок 3 4 3" xfId="9882"/>
    <cellStyle name="Заголовок 3 4_2012" xfId="9883"/>
    <cellStyle name="Заголовок 3 40" xfId="9884"/>
    <cellStyle name="Заголовок 3 41" xfId="9885"/>
    <cellStyle name="Заголовок 3 42" xfId="9886"/>
    <cellStyle name="Заголовок 3 43" xfId="9887"/>
    <cellStyle name="Заголовок 3 44" xfId="9888"/>
    <cellStyle name="Заголовок 3 45" xfId="9889"/>
    <cellStyle name="Заголовок 3 46" xfId="9890"/>
    <cellStyle name="Заголовок 3 47" xfId="9891"/>
    <cellStyle name="Заголовок 3 48" xfId="9892"/>
    <cellStyle name="Заголовок 3 49" xfId="9893"/>
    <cellStyle name="Заголовок 3 5" xfId="9894"/>
    <cellStyle name="Заголовок 3 5 2" xfId="9895"/>
    <cellStyle name="Заголовок 3 5 3" xfId="9896"/>
    <cellStyle name="Заголовок 3 5_2012" xfId="9897"/>
    <cellStyle name="Заголовок 3 6" xfId="9898"/>
    <cellStyle name="Заголовок 3 6 2" xfId="9899"/>
    <cellStyle name="Заголовок 3 6 3" xfId="9900"/>
    <cellStyle name="Заголовок 3 6_2012" xfId="9901"/>
    <cellStyle name="Заголовок 3 7" xfId="9902"/>
    <cellStyle name="Заголовок 3 7 2" xfId="9903"/>
    <cellStyle name="Заголовок 3 7 3" xfId="9904"/>
    <cellStyle name="Заголовок 3 7_2012" xfId="9905"/>
    <cellStyle name="Заголовок 3 8" xfId="9906"/>
    <cellStyle name="Заголовок 3 8 2" xfId="9907"/>
    <cellStyle name="Заголовок 3 8 2 2" xfId="9908"/>
    <cellStyle name="Заголовок 3 8 3" xfId="9909"/>
    <cellStyle name="Заголовок 3 8_2012" xfId="9910"/>
    <cellStyle name="Заголовок 3 9" xfId="9911"/>
    <cellStyle name="Заголовок 3 9 2" xfId="9912"/>
    <cellStyle name="Заголовок 3 9 2 2" xfId="9913"/>
    <cellStyle name="Заголовок 3 9 3" xfId="9914"/>
    <cellStyle name="Заголовок 3 9 3 2" xfId="9915"/>
    <cellStyle name="Заголовок 3 9_2012" xfId="9916"/>
    <cellStyle name="Заголовок 4 10" xfId="9917"/>
    <cellStyle name="Заголовок 4 11" xfId="9918"/>
    <cellStyle name="Заголовок 4 11 2" xfId="9919"/>
    <cellStyle name="Заголовок 4 12" xfId="9920"/>
    <cellStyle name="Заголовок 4 13" xfId="9921"/>
    <cellStyle name="Заголовок 4 14" xfId="9922"/>
    <cellStyle name="Заголовок 4 15" xfId="9923"/>
    <cellStyle name="Заголовок 4 16" xfId="9924"/>
    <cellStyle name="Заголовок 4 17" xfId="9925"/>
    <cellStyle name="Заголовок 4 18" xfId="9926"/>
    <cellStyle name="Заголовок 4 19" xfId="9927"/>
    <cellStyle name="Заголовок 4 2" xfId="9928"/>
    <cellStyle name="Заголовок 4 2 2" xfId="9929"/>
    <cellStyle name="Заголовок 4 2 2 2" xfId="9930"/>
    <cellStyle name="Заголовок 4 2 3" xfId="9931"/>
    <cellStyle name="Заголовок 4 20" xfId="9932"/>
    <cellStyle name="Заголовок 4 21" xfId="9933"/>
    <cellStyle name="Заголовок 4 22" xfId="9934"/>
    <cellStyle name="Заголовок 4 23" xfId="9935"/>
    <cellStyle name="Заголовок 4 24" xfId="9936"/>
    <cellStyle name="Заголовок 4 25" xfId="9937"/>
    <cellStyle name="Заголовок 4 26" xfId="9938"/>
    <cellStyle name="Заголовок 4 27" xfId="9939"/>
    <cellStyle name="Заголовок 4 28" xfId="9940"/>
    <cellStyle name="Заголовок 4 29" xfId="9941"/>
    <cellStyle name="Заголовок 4 3" xfId="9942"/>
    <cellStyle name="Заголовок 4 3 2" xfId="9943"/>
    <cellStyle name="Заголовок 4 3 3" xfId="9944"/>
    <cellStyle name="Заголовок 4 30" xfId="9945"/>
    <cellStyle name="Заголовок 4 31" xfId="9946"/>
    <cellStyle name="Заголовок 4 32" xfId="9947"/>
    <cellStyle name="Заголовок 4 33" xfId="9948"/>
    <cellStyle name="Заголовок 4 34" xfId="9949"/>
    <cellStyle name="Заголовок 4 4" xfId="9950"/>
    <cellStyle name="Заголовок 4 4 2" xfId="9951"/>
    <cellStyle name="Заголовок 4 4 3" xfId="9952"/>
    <cellStyle name="Заголовок 4 5" xfId="9953"/>
    <cellStyle name="Заголовок 4 5 2" xfId="9954"/>
    <cellStyle name="Заголовок 4 5 3" xfId="9955"/>
    <cellStyle name="Заголовок 4 6" xfId="9956"/>
    <cellStyle name="Заголовок 4 6 2" xfId="9957"/>
    <cellStyle name="Заголовок 4 6 3" xfId="9958"/>
    <cellStyle name="Заголовок 4 7" xfId="9959"/>
    <cellStyle name="Заголовок 4 7 2" xfId="9960"/>
    <cellStyle name="Заголовок 4 7 3" xfId="9961"/>
    <cellStyle name="Заголовок 4 8" xfId="9962"/>
    <cellStyle name="Заголовок 4 8 2" xfId="9963"/>
    <cellStyle name="Заголовок 4 8 2 2" xfId="9964"/>
    <cellStyle name="Заголовок 4 8 3" xfId="9965"/>
    <cellStyle name="Заголовок 4 9" xfId="9966"/>
    <cellStyle name="Заголовок 4 9 2" xfId="9967"/>
    <cellStyle name="Заголовок 4 9 2 2" xfId="9968"/>
    <cellStyle name="Заголовок 4 9 3" xfId="9969"/>
    <cellStyle name="Заголовок 4 9 3 2" xfId="9970"/>
    <cellStyle name="Заголовок 5" xfId="9971"/>
    <cellStyle name="Заголовок 6" xfId="9972"/>
    <cellStyle name="Заголовок таблицы" xfId="9973"/>
    <cellStyle name="ЗАГОЛОВОК1" xfId="9974"/>
    <cellStyle name="ЗАГОЛОВОК1 2" xfId="9975"/>
    <cellStyle name="ЗАГОЛОВОК2" xfId="9976"/>
    <cellStyle name="ЗАГОЛОВОК2 2" xfId="9977"/>
    <cellStyle name="ЗаголовокСтолбца" xfId="9978"/>
    <cellStyle name="ЗаголовокСтолбца 2" xfId="9979"/>
    <cellStyle name="ЗаголовокСтолбца 3" xfId="9980"/>
    <cellStyle name="ЗаголовокСтолбца 4" xfId="9981"/>
    <cellStyle name="Защитный" xfId="9982"/>
    <cellStyle name="Защитный 2" xfId="9983"/>
    <cellStyle name="Защитный 2 2" xfId="9984"/>
    <cellStyle name="Защитный 2 3" xfId="9985"/>
    <cellStyle name="Защитный 3" xfId="9986"/>
    <cellStyle name="Защитный 4" xfId="9987"/>
    <cellStyle name="Зеленая рамка" xfId="9988"/>
    <cellStyle name="зеленый" xfId="9989"/>
    <cellStyle name="Значение" xfId="9990"/>
    <cellStyle name="Значение 10" xfId="9991"/>
    <cellStyle name="Значение 11" xfId="9992"/>
    <cellStyle name="Значение 12" xfId="9993"/>
    <cellStyle name="Значение 13" xfId="9994"/>
    <cellStyle name="Значение 2" xfId="9995"/>
    <cellStyle name="Значение 3" xfId="9996"/>
    <cellStyle name="Значение 4" xfId="9997"/>
    <cellStyle name="Значение 5" xfId="9998"/>
    <cellStyle name="Значение 6" xfId="9999"/>
    <cellStyle name="Значение 7" xfId="10000"/>
    <cellStyle name="Значение 8" xfId="10001"/>
    <cellStyle name="Значение 9" xfId="10002"/>
    <cellStyle name="Зоголовок" xfId="10003"/>
    <cellStyle name="Зоголовок 2" xfId="10004"/>
    <cellStyle name="зфпуруфвштп" xfId="10005"/>
    <cellStyle name="Итог 10" xfId="10006"/>
    <cellStyle name="Итог 11" xfId="10007"/>
    <cellStyle name="Итог 11 2" xfId="10008"/>
    <cellStyle name="Итог 12" xfId="10009"/>
    <cellStyle name="Итог 13" xfId="10010"/>
    <cellStyle name="Итог 14" xfId="10011"/>
    <cellStyle name="Итог 15" xfId="10012"/>
    <cellStyle name="Итог 16" xfId="10013"/>
    <cellStyle name="Итог 17" xfId="10014"/>
    <cellStyle name="Итог 18" xfId="10015"/>
    <cellStyle name="Итог 19" xfId="10016"/>
    <cellStyle name="Итог 2" xfId="10017"/>
    <cellStyle name="Итог 2 10" xfId="10018"/>
    <cellStyle name="Итог 2 11" xfId="10019"/>
    <cellStyle name="Итог 2 12" xfId="10020"/>
    <cellStyle name="Итог 2 13" xfId="10021"/>
    <cellStyle name="Итог 2 14" xfId="10022"/>
    <cellStyle name="Итог 2 15" xfId="10023"/>
    <cellStyle name="Итог 2 2" xfId="10024"/>
    <cellStyle name="Итог 2 2 2" xfId="10025"/>
    <cellStyle name="Итог 2 3" xfId="10026"/>
    <cellStyle name="Итог 2 4" xfId="10027"/>
    <cellStyle name="Итог 2 5" xfId="10028"/>
    <cellStyle name="Итог 2 6" xfId="10029"/>
    <cellStyle name="Итог 2 7" xfId="10030"/>
    <cellStyle name="Итог 2 8" xfId="10031"/>
    <cellStyle name="Итог 2 9" xfId="10032"/>
    <cellStyle name="Итог 2_2012" xfId="10033"/>
    <cellStyle name="Итог 20" xfId="10034"/>
    <cellStyle name="Итог 21" xfId="10035"/>
    <cellStyle name="Итог 22" xfId="10036"/>
    <cellStyle name="Итог 23" xfId="10037"/>
    <cellStyle name="Итог 24" xfId="10038"/>
    <cellStyle name="Итог 25" xfId="10039"/>
    <cellStyle name="Итог 26" xfId="10040"/>
    <cellStyle name="Итог 27" xfId="10041"/>
    <cellStyle name="Итог 28" xfId="10042"/>
    <cellStyle name="Итог 29" xfId="10043"/>
    <cellStyle name="Итог 3" xfId="10044"/>
    <cellStyle name="Итог 3 2" xfId="10045"/>
    <cellStyle name="Итог 3 3" xfId="10046"/>
    <cellStyle name="Итог 3_2012" xfId="10047"/>
    <cellStyle name="Итог 30" xfId="10048"/>
    <cellStyle name="Итог 31" xfId="10049"/>
    <cellStyle name="Итог 32" xfId="10050"/>
    <cellStyle name="Итог 33" xfId="10051"/>
    <cellStyle name="Итог 34" xfId="10052"/>
    <cellStyle name="Итог 35" xfId="10053"/>
    <cellStyle name="Итог 36" xfId="10054"/>
    <cellStyle name="Итог 37" xfId="10055"/>
    <cellStyle name="Итог 38" xfId="10056"/>
    <cellStyle name="Итог 39" xfId="10057"/>
    <cellStyle name="Итог 4" xfId="10058"/>
    <cellStyle name="Итог 4 2" xfId="10059"/>
    <cellStyle name="Итог 4 3" xfId="10060"/>
    <cellStyle name="Итог 4_2012" xfId="10061"/>
    <cellStyle name="Итог 40" xfId="10062"/>
    <cellStyle name="Итог 41" xfId="10063"/>
    <cellStyle name="Итог 42" xfId="10064"/>
    <cellStyle name="Итог 43" xfId="10065"/>
    <cellStyle name="Итог 44" xfId="10066"/>
    <cellStyle name="Итог 45" xfId="10067"/>
    <cellStyle name="Итог 46" xfId="10068"/>
    <cellStyle name="Итог 47" xfId="10069"/>
    <cellStyle name="Итог 48" xfId="10070"/>
    <cellStyle name="Итог 49" xfId="10071"/>
    <cellStyle name="Итог 5" xfId="10072"/>
    <cellStyle name="Итог 5 2" xfId="10073"/>
    <cellStyle name="Итог 5 3" xfId="10074"/>
    <cellStyle name="Итог 5_2012" xfId="10075"/>
    <cellStyle name="Итог 6" xfId="10076"/>
    <cellStyle name="Итог 6 2" xfId="10077"/>
    <cellStyle name="Итог 6 3" xfId="10078"/>
    <cellStyle name="Итог 6_2012" xfId="10079"/>
    <cellStyle name="Итог 7" xfId="10080"/>
    <cellStyle name="Итог 7 2" xfId="10081"/>
    <cellStyle name="Итог 7 3" xfId="10082"/>
    <cellStyle name="Итог 7_2012" xfId="10083"/>
    <cellStyle name="Итог 8" xfId="10084"/>
    <cellStyle name="Итог 8 2" xfId="10085"/>
    <cellStyle name="Итог 8 2 2" xfId="10086"/>
    <cellStyle name="Итог 8 3" xfId="10087"/>
    <cellStyle name="Итог 8_2012" xfId="10088"/>
    <cellStyle name="Итог 9" xfId="10089"/>
    <cellStyle name="Итог 9 2" xfId="10090"/>
    <cellStyle name="Итог 9 2 2" xfId="10091"/>
    <cellStyle name="Итог 9 3" xfId="10092"/>
    <cellStyle name="Итог 9 3 2" xfId="10093"/>
    <cellStyle name="Итог 9_2012" xfId="10094"/>
    <cellStyle name="Итого" xfId="10095"/>
    <cellStyle name="Итого 2" xfId="10096"/>
    <cellStyle name="Итого 3" xfId="10097"/>
    <cellStyle name="Итого 3 2" xfId="10098"/>
    <cellStyle name="Итого 4" xfId="10099"/>
    <cellStyle name="ИТОГОВЫЙ" xfId="10100"/>
    <cellStyle name="ИТОГОВЫЙ 2" xfId="10101"/>
    <cellStyle name="ИТОГОВЫЙ 3" xfId="10102"/>
    <cellStyle name="ИТОГОВЫЙ 4" xfId="10103"/>
    <cellStyle name="ИТОГОВЫЙ 5" xfId="10104"/>
    <cellStyle name="ИТОГОВЫЙ 6" xfId="10105"/>
    <cellStyle name="ИТОГОВЫЙ 6 2" xfId="10106"/>
    <cellStyle name="ИТОГОВЫЙ 7" xfId="10107"/>
    <cellStyle name="ИТОГОВЫЙ 7 2" xfId="10108"/>
    <cellStyle name="ИТОГОВЫЙ 8" xfId="10109"/>
    <cellStyle name="ИТОГОВЫЙ 8 2" xfId="10110"/>
    <cellStyle name="ИТОГОВЫЙ 9" xfId="10111"/>
    <cellStyle name="ИТОГОВЫЙ 9 2" xfId="10112"/>
    <cellStyle name="ИТОГОВЫЙ_1" xfId="10113"/>
    <cellStyle name="йешеду" xfId="10114"/>
    <cellStyle name="Контрольная ячейка 10" xfId="10115"/>
    <cellStyle name="Контрольная ячейка 11" xfId="10116"/>
    <cellStyle name="Контрольная ячейка 11 2" xfId="10117"/>
    <cellStyle name="Контрольная ячейка 12" xfId="10118"/>
    <cellStyle name="Контрольная ячейка 13" xfId="10119"/>
    <cellStyle name="Контрольная ячейка 14" xfId="10120"/>
    <cellStyle name="Контрольная ячейка 15" xfId="10121"/>
    <cellStyle name="Контрольная ячейка 16" xfId="10122"/>
    <cellStyle name="Контрольная ячейка 17" xfId="10123"/>
    <cellStyle name="Контрольная ячейка 18" xfId="10124"/>
    <cellStyle name="Контрольная ячейка 19" xfId="10125"/>
    <cellStyle name="Контрольная ячейка 2" xfId="10126"/>
    <cellStyle name="Контрольная ячейка 2 2" xfId="10127"/>
    <cellStyle name="Контрольная ячейка 2 2 2" xfId="10128"/>
    <cellStyle name="Контрольная ячейка 2 2 3" xfId="10129"/>
    <cellStyle name="Контрольная ячейка 2 3" xfId="10130"/>
    <cellStyle name="Контрольная ячейка 2 3 2" xfId="10131"/>
    <cellStyle name="Контрольная ячейка 2_2012" xfId="10132"/>
    <cellStyle name="Контрольная ячейка 20" xfId="10133"/>
    <cellStyle name="Контрольная ячейка 21" xfId="10134"/>
    <cellStyle name="Контрольная ячейка 22" xfId="10135"/>
    <cellStyle name="Контрольная ячейка 23" xfId="10136"/>
    <cellStyle name="Контрольная ячейка 24" xfId="10137"/>
    <cellStyle name="Контрольная ячейка 25" xfId="10138"/>
    <cellStyle name="Контрольная ячейка 26" xfId="10139"/>
    <cellStyle name="Контрольная ячейка 27" xfId="10140"/>
    <cellStyle name="Контрольная ячейка 28" xfId="10141"/>
    <cellStyle name="Контрольная ячейка 29" xfId="10142"/>
    <cellStyle name="Контрольная ячейка 3" xfId="10143"/>
    <cellStyle name="Контрольная ячейка 3 2" xfId="10144"/>
    <cellStyle name="Контрольная ячейка 3 3" xfId="10145"/>
    <cellStyle name="Контрольная ячейка 3 4" xfId="10146"/>
    <cellStyle name="Контрольная ячейка 3_2012" xfId="10147"/>
    <cellStyle name="Контрольная ячейка 30" xfId="10148"/>
    <cellStyle name="Контрольная ячейка 31" xfId="10149"/>
    <cellStyle name="Контрольная ячейка 32" xfId="10150"/>
    <cellStyle name="Контрольная ячейка 33" xfId="10151"/>
    <cellStyle name="Контрольная ячейка 34" xfId="10152"/>
    <cellStyle name="Контрольная ячейка 35" xfId="10153"/>
    <cellStyle name="Контрольная ячейка 36" xfId="10154"/>
    <cellStyle name="Контрольная ячейка 37" xfId="10155"/>
    <cellStyle name="Контрольная ячейка 38" xfId="10156"/>
    <cellStyle name="Контрольная ячейка 39" xfId="10157"/>
    <cellStyle name="Контрольная ячейка 4" xfId="10158"/>
    <cellStyle name="Контрольная ячейка 4 2" xfId="10159"/>
    <cellStyle name="Контрольная ячейка 4 3" xfId="10160"/>
    <cellStyle name="Контрольная ячейка 4_2012" xfId="10161"/>
    <cellStyle name="Контрольная ячейка 40" xfId="10162"/>
    <cellStyle name="Контрольная ячейка 41" xfId="10163"/>
    <cellStyle name="Контрольная ячейка 42" xfId="10164"/>
    <cellStyle name="Контрольная ячейка 43" xfId="10165"/>
    <cellStyle name="Контрольная ячейка 44" xfId="10166"/>
    <cellStyle name="Контрольная ячейка 45" xfId="10167"/>
    <cellStyle name="Контрольная ячейка 46" xfId="10168"/>
    <cellStyle name="Контрольная ячейка 47" xfId="10169"/>
    <cellStyle name="Контрольная ячейка 48" xfId="10170"/>
    <cellStyle name="Контрольная ячейка 49" xfId="10171"/>
    <cellStyle name="Контрольная ячейка 5" xfId="10172"/>
    <cellStyle name="Контрольная ячейка 5 2" xfId="10173"/>
    <cellStyle name="Контрольная ячейка 5 3" xfId="10174"/>
    <cellStyle name="Контрольная ячейка 5_2012" xfId="10175"/>
    <cellStyle name="Контрольная ячейка 6" xfId="10176"/>
    <cellStyle name="Контрольная ячейка 6 2" xfId="10177"/>
    <cellStyle name="Контрольная ячейка 6 2 2" xfId="10178"/>
    <cellStyle name="Контрольная ячейка 6 3" xfId="10179"/>
    <cellStyle name="Контрольная ячейка 6 4" xfId="10180"/>
    <cellStyle name="Контрольная ячейка 6_2012" xfId="10181"/>
    <cellStyle name="Контрольная ячейка 7" xfId="10182"/>
    <cellStyle name="Контрольная ячейка 7 2" xfId="10183"/>
    <cellStyle name="Контрольная ячейка 7 3" xfId="10184"/>
    <cellStyle name="Контрольная ячейка 7_2012" xfId="10185"/>
    <cellStyle name="Контрольная ячейка 8" xfId="10186"/>
    <cellStyle name="Контрольная ячейка 8 2" xfId="10187"/>
    <cellStyle name="Контрольная ячейка 8 2 2" xfId="10188"/>
    <cellStyle name="Контрольная ячейка 8 3" xfId="10189"/>
    <cellStyle name="Контрольная ячейка 8_2012" xfId="10190"/>
    <cellStyle name="Контрольная ячейка 9" xfId="10191"/>
    <cellStyle name="Контрольная ячейка 9 2" xfId="10192"/>
    <cellStyle name="Контрольная ячейка 9 2 2" xfId="10193"/>
    <cellStyle name="Контрольная ячейка 9 3" xfId="10194"/>
    <cellStyle name="Контрольная ячейка 9 3 2" xfId="10195"/>
    <cellStyle name="Контрольная ячейка 9_2012" xfId="10196"/>
    <cellStyle name="Красная рамка" xfId="10197"/>
    <cellStyle name="Красный" xfId="10198"/>
    <cellStyle name="ле обслуживание" xfId="10199"/>
    <cellStyle name="Миша (бланки отчетности)" xfId="10200"/>
    <cellStyle name="Миша (бланки отчетности) 2" xfId="10201"/>
    <cellStyle name="Мои наименования показателей" xfId="10202"/>
    <cellStyle name="Мои наименования показателей 10" xfId="10203"/>
    <cellStyle name="Мои наименования показателей 11" xfId="10204"/>
    <cellStyle name="Мои наименования показателей 2" xfId="10205"/>
    <cellStyle name="Мои наименования показателей 2 2" xfId="10206"/>
    <cellStyle name="Мои наименования показателей 2 3" xfId="10207"/>
    <cellStyle name="Мои наименования показателей 2 4" xfId="10208"/>
    <cellStyle name="Мои наименования показателей 2 5" xfId="10209"/>
    <cellStyle name="Мои наименования показателей 2 6" xfId="10210"/>
    <cellStyle name="Мои наименования показателей 2 7" xfId="10211"/>
    <cellStyle name="Мои наименования показателей 2 8" xfId="10212"/>
    <cellStyle name="Мои наименования показателей 2 9" xfId="10213"/>
    <cellStyle name="Мои наименования показателей 2_1" xfId="10214"/>
    <cellStyle name="Мои наименования показателей 3" xfId="10215"/>
    <cellStyle name="Мои наименования показателей 3 2" xfId="10216"/>
    <cellStyle name="Мои наименования показателей 3 3" xfId="10217"/>
    <cellStyle name="Мои наименования показателей 3 4" xfId="10218"/>
    <cellStyle name="Мои наименования показателей 3 5" xfId="10219"/>
    <cellStyle name="Мои наименования показателей 3 6" xfId="10220"/>
    <cellStyle name="Мои наименования показателей 3 7" xfId="10221"/>
    <cellStyle name="Мои наименования показателей 3 8" xfId="10222"/>
    <cellStyle name="Мои наименования показателей 3 9" xfId="10223"/>
    <cellStyle name="Мои наименования показателей 3_1" xfId="10224"/>
    <cellStyle name="Мои наименования показателей 4" xfId="10225"/>
    <cellStyle name="Мои наименования показателей 4 2" xfId="10226"/>
    <cellStyle name="Мои наименования показателей 4 3" xfId="10227"/>
    <cellStyle name="Мои наименования показателей 4 4" xfId="10228"/>
    <cellStyle name="Мои наименования показателей 4 5" xfId="10229"/>
    <cellStyle name="Мои наименования показателей 4 6" xfId="10230"/>
    <cellStyle name="Мои наименования показателей 4 7" xfId="10231"/>
    <cellStyle name="Мои наименования показателей 4 8" xfId="10232"/>
    <cellStyle name="Мои наименования показателей 4 9" xfId="10233"/>
    <cellStyle name="Мои наименования показателей 4 9 2" xfId="10234"/>
    <cellStyle name="Мои наименования показателей 4_1" xfId="10235"/>
    <cellStyle name="Мои наименования показателей 5" xfId="10236"/>
    <cellStyle name="Мои наименования показателей 5 2" xfId="10237"/>
    <cellStyle name="Мои наименования показателей 5 3" xfId="10238"/>
    <cellStyle name="Мои наименования показателей 5 4" xfId="10239"/>
    <cellStyle name="Мои наименования показателей 5 5" xfId="10240"/>
    <cellStyle name="Мои наименования показателей 5 6" xfId="10241"/>
    <cellStyle name="Мои наименования показателей 5 7" xfId="10242"/>
    <cellStyle name="Мои наименования показателей 5 8" xfId="10243"/>
    <cellStyle name="Мои наименования показателей 5 9" xfId="10244"/>
    <cellStyle name="Мои наименования показателей 5 9 2" xfId="10245"/>
    <cellStyle name="Мои наименования показателей 5_1" xfId="10246"/>
    <cellStyle name="Мои наименования показателей 6" xfId="10247"/>
    <cellStyle name="Мои наименования показателей 6 2" xfId="10248"/>
    <cellStyle name="Мои наименования показателей 6 3" xfId="10249"/>
    <cellStyle name="Мои наименования показателей 6 3 2" xfId="10250"/>
    <cellStyle name="Мои наименования показателей 6_46EE.2011(v1.0)" xfId="10251"/>
    <cellStyle name="Мои наименования показателей 7" xfId="10252"/>
    <cellStyle name="Мои наименования показателей 7 2" xfId="10253"/>
    <cellStyle name="Мои наименования показателей 7 3" xfId="10254"/>
    <cellStyle name="Мои наименования показателей 7 3 2" xfId="10255"/>
    <cellStyle name="Мои наименования показателей 7_46EE.2011(v1.0)" xfId="10256"/>
    <cellStyle name="Мои наименования показателей 8" xfId="10257"/>
    <cellStyle name="Мои наименования показателей 8 2" xfId="10258"/>
    <cellStyle name="Мои наименования показателей 8 2 2" xfId="10259"/>
    <cellStyle name="Мои наименования показателей 8 3" xfId="10260"/>
    <cellStyle name="Мои наименования показателей 8 3 2" xfId="10261"/>
    <cellStyle name="Мои наименования показателей 8 4" xfId="10262"/>
    <cellStyle name="Мои наименования показателей 8_46EE.2011(v1.0)" xfId="10263"/>
    <cellStyle name="Мои наименования показателей 9" xfId="10264"/>
    <cellStyle name="Мои наименования показателей_46EE.2011" xfId="10265"/>
    <cellStyle name="Мой заголовок" xfId="10266"/>
    <cellStyle name="Мой заголовок 2" xfId="10267"/>
    <cellStyle name="Мой заголовок листа" xfId="10268"/>
    <cellStyle name="Мой заголовок листа 2" xfId="10269"/>
    <cellStyle name="Мой заголовок листа 2 2" xfId="10270"/>
    <cellStyle name="Мой заголовок листа 3" xfId="10271"/>
    <cellStyle name="Мой заголовок листа 3 2" xfId="10272"/>
    <cellStyle name="Мой заголовок_Новая инструкция1_фст" xfId="10273"/>
    <cellStyle name="МуSch" xfId="10274"/>
    <cellStyle name="назв фил" xfId="10275"/>
    <cellStyle name="назв фил 2" xfId="10276"/>
    <cellStyle name="Название 10" xfId="10277"/>
    <cellStyle name="Название 11" xfId="10278"/>
    <cellStyle name="Название 11 2" xfId="10279"/>
    <cellStyle name="Название 12" xfId="10280"/>
    <cellStyle name="Название 13" xfId="10281"/>
    <cellStyle name="Название 14" xfId="10282"/>
    <cellStyle name="Название 15" xfId="10283"/>
    <cellStyle name="Название 16" xfId="10284"/>
    <cellStyle name="Название 17" xfId="10285"/>
    <cellStyle name="Название 18" xfId="10286"/>
    <cellStyle name="Название 19" xfId="10287"/>
    <cellStyle name="Название 2" xfId="10288"/>
    <cellStyle name="Название 2 2" xfId="10289"/>
    <cellStyle name="Название 20" xfId="10290"/>
    <cellStyle name="Название 21" xfId="10291"/>
    <cellStyle name="Название 22" xfId="10292"/>
    <cellStyle name="Название 23" xfId="10293"/>
    <cellStyle name="Название 24" xfId="10294"/>
    <cellStyle name="Название 25" xfId="10295"/>
    <cellStyle name="Название 26" xfId="10296"/>
    <cellStyle name="Название 27" xfId="10297"/>
    <cellStyle name="Название 28" xfId="10298"/>
    <cellStyle name="Название 29" xfId="10299"/>
    <cellStyle name="Название 3" xfId="10300"/>
    <cellStyle name="Название 3 2" xfId="10301"/>
    <cellStyle name="Название 30" xfId="10302"/>
    <cellStyle name="Название 31" xfId="10303"/>
    <cellStyle name="Название 32" xfId="10304"/>
    <cellStyle name="Название 33" xfId="10305"/>
    <cellStyle name="Название 4" xfId="10306"/>
    <cellStyle name="Название 4 2" xfId="10307"/>
    <cellStyle name="Название 5" xfId="10308"/>
    <cellStyle name="Название 5 2" xfId="10309"/>
    <cellStyle name="Название 6" xfId="10310"/>
    <cellStyle name="Название 6 2" xfId="10311"/>
    <cellStyle name="Название 7" xfId="10312"/>
    <cellStyle name="Название 7 2" xfId="10313"/>
    <cellStyle name="Название 8" xfId="10314"/>
    <cellStyle name="Название 8 2" xfId="10315"/>
    <cellStyle name="Название 8 2 2" xfId="10316"/>
    <cellStyle name="Название 9" xfId="10317"/>
    <cellStyle name="Название 9 2" xfId="10318"/>
    <cellStyle name="Название 9 2 2" xfId="10319"/>
    <cellStyle name="Название 9 3" xfId="10320"/>
    <cellStyle name="Невидимый" xfId="10321"/>
    <cellStyle name="Невидимый 2" xfId="10322"/>
    <cellStyle name="Нейтральный 10" xfId="10323"/>
    <cellStyle name="Нейтральный 11" xfId="10324"/>
    <cellStyle name="Нейтральный 11 2" xfId="10325"/>
    <cellStyle name="Нейтральный 12" xfId="10326"/>
    <cellStyle name="Нейтральный 13" xfId="10327"/>
    <cellStyle name="Нейтральный 14" xfId="10328"/>
    <cellStyle name="Нейтральный 15" xfId="10329"/>
    <cellStyle name="Нейтральный 16" xfId="10330"/>
    <cellStyle name="Нейтральный 17" xfId="10331"/>
    <cellStyle name="Нейтральный 18" xfId="10332"/>
    <cellStyle name="Нейтральный 19" xfId="10333"/>
    <cellStyle name="Нейтральный 2" xfId="10334"/>
    <cellStyle name="Нейтральный 2 2" xfId="10335"/>
    <cellStyle name="Нейтральный 2 2 2" xfId="10336"/>
    <cellStyle name="Нейтральный 2 2 3" xfId="10337"/>
    <cellStyle name="Нейтральный 2 3" xfId="10338"/>
    <cellStyle name="Нейтральный 2 3 2" xfId="10339"/>
    <cellStyle name="Нейтральный 20" xfId="10340"/>
    <cellStyle name="Нейтральный 21" xfId="10341"/>
    <cellStyle name="Нейтральный 22" xfId="10342"/>
    <cellStyle name="Нейтральный 23" xfId="10343"/>
    <cellStyle name="Нейтральный 24" xfId="10344"/>
    <cellStyle name="Нейтральный 25" xfId="10345"/>
    <cellStyle name="Нейтральный 26" xfId="10346"/>
    <cellStyle name="Нейтральный 27" xfId="10347"/>
    <cellStyle name="Нейтральный 28" xfId="10348"/>
    <cellStyle name="Нейтральный 29" xfId="10349"/>
    <cellStyle name="Нейтральный 3" xfId="10350"/>
    <cellStyle name="Нейтральный 3 2" xfId="10351"/>
    <cellStyle name="Нейтральный 3 3" xfId="10352"/>
    <cellStyle name="Нейтральный 3 4" xfId="10353"/>
    <cellStyle name="Нейтральный 30" xfId="10354"/>
    <cellStyle name="Нейтральный 31" xfId="10355"/>
    <cellStyle name="Нейтральный 32" xfId="10356"/>
    <cellStyle name="Нейтральный 33" xfId="10357"/>
    <cellStyle name="Нейтральный 34" xfId="10358"/>
    <cellStyle name="Нейтральный 4" xfId="10359"/>
    <cellStyle name="Нейтральный 4 2" xfId="10360"/>
    <cellStyle name="Нейтральный 4 3" xfId="10361"/>
    <cellStyle name="Нейтральный 5" xfId="10362"/>
    <cellStyle name="Нейтральный 5 2" xfId="10363"/>
    <cellStyle name="Нейтральный 5 3" xfId="10364"/>
    <cellStyle name="Нейтральный 6" xfId="10365"/>
    <cellStyle name="Нейтральный 6 2" xfId="10366"/>
    <cellStyle name="Нейтральный 6 2 2" xfId="10367"/>
    <cellStyle name="Нейтральный 6 3" xfId="10368"/>
    <cellStyle name="Нейтральный 6 4" xfId="10369"/>
    <cellStyle name="Нейтральный 7" xfId="10370"/>
    <cellStyle name="Нейтральный 7 2" xfId="10371"/>
    <cellStyle name="Нейтральный 7 3" xfId="10372"/>
    <cellStyle name="Нейтральный 8" xfId="10373"/>
    <cellStyle name="Нейтральный 8 2" xfId="10374"/>
    <cellStyle name="Нейтральный 8 2 2" xfId="10375"/>
    <cellStyle name="Нейтральный 8 3" xfId="10376"/>
    <cellStyle name="Нейтральный 9" xfId="10377"/>
    <cellStyle name="Нейтральный 9 2" xfId="10378"/>
    <cellStyle name="Нейтральный 9 2 2" xfId="10379"/>
    <cellStyle name="Нейтральный 9 3" xfId="10380"/>
    <cellStyle name="Нейтральный 9 3 2" xfId="10381"/>
    <cellStyle name="Низ1" xfId="10382"/>
    <cellStyle name="Низ1 2" xfId="10383"/>
    <cellStyle name="Низ2" xfId="10384"/>
    <cellStyle name="Низ2 2" xfId="10385"/>
    <cellStyle name="Обычный" xfId="0" builtinId="0"/>
    <cellStyle name="Обычный 10" xfId="1"/>
    <cellStyle name="Обычный 10 10" xfId="10386"/>
    <cellStyle name="Обычный 10 10 2" xfId="10387"/>
    <cellStyle name="Обычный 10 10 3" xfId="10388"/>
    <cellStyle name="Обычный 10 11" xfId="10389"/>
    <cellStyle name="Обычный 10 2" xfId="10390"/>
    <cellStyle name="Обычный 10 2 2" xfId="10391"/>
    <cellStyle name="Обычный 10 2 3" xfId="10392"/>
    <cellStyle name="Обычный 10 2 3 2" xfId="10393"/>
    <cellStyle name="Обычный 10 2 3 2 2" xfId="10394"/>
    <cellStyle name="Обычный 10 2 3 2 3" xfId="10395"/>
    <cellStyle name="Обычный 10 2 3 3" xfId="10396"/>
    <cellStyle name="Обычный 10 2 3 4" xfId="10397"/>
    <cellStyle name="Обычный 10 2 3 5" xfId="10398"/>
    <cellStyle name="Обычный 10 2 4" xfId="10399"/>
    <cellStyle name="Обычный 10 2 4 2" xfId="10400"/>
    <cellStyle name="Обычный 10 2 4 2 2" xfId="10401"/>
    <cellStyle name="Обычный 10 2 4 2 3" xfId="10402"/>
    <cellStyle name="Обычный 10 2 4 3" xfId="10403"/>
    <cellStyle name="Обычный 10 2 4 4" xfId="10404"/>
    <cellStyle name="Обычный 10 2 4 5" xfId="10405"/>
    <cellStyle name="Обычный 10 2 5" xfId="10406"/>
    <cellStyle name="Обычный 10 2 6" xfId="10407"/>
    <cellStyle name="Обычный 10 2 7" xfId="10408"/>
    <cellStyle name="Обычный 10 2 7 2" xfId="10409"/>
    <cellStyle name="Обычный 10 2 7 3" xfId="10410"/>
    <cellStyle name="Обычный 10 3" xfId="10411"/>
    <cellStyle name="Обычный 10 3 2" xfId="10412"/>
    <cellStyle name="Обычный 10 3 3" xfId="10413"/>
    <cellStyle name="Обычный 10 3 3 2" xfId="10414"/>
    <cellStyle name="Обычный 10 3 3 3" xfId="10415"/>
    <cellStyle name="Обычный 10 4" xfId="10416"/>
    <cellStyle name="Обычный 10 4 2" xfId="10417"/>
    <cellStyle name="Обычный 10 4 2 2" xfId="10418"/>
    <cellStyle name="Обычный 10 4 2 2 2" xfId="10419"/>
    <cellStyle name="Обычный 10 4 2 2 3" xfId="10420"/>
    <cellStyle name="Обычный 10 4 2 3" xfId="10421"/>
    <cellStyle name="Обычный 10 4 2 4" xfId="10422"/>
    <cellStyle name="Обычный 10 4 2 5" xfId="10423"/>
    <cellStyle name="Обычный 10 4 3" xfId="10424"/>
    <cellStyle name="Обычный 10 4 3 2" xfId="10425"/>
    <cellStyle name="Обычный 10 4 3 3" xfId="10426"/>
    <cellStyle name="Обычный 10 5" xfId="10427"/>
    <cellStyle name="Обычный 10 5 2" xfId="10428"/>
    <cellStyle name="Обычный 10 5 3" xfId="10429"/>
    <cellStyle name="Обычный 10 5 3 2" xfId="10430"/>
    <cellStyle name="Обычный 10 5 3 3" xfId="10431"/>
    <cellStyle name="Обычный 10 6" xfId="10432"/>
    <cellStyle name="Обычный 10 6 2" xfId="10433"/>
    <cellStyle name="Обычный 10 6 2 2" xfId="10434"/>
    <cellStyle name="Обычный 10 6 2 3" xfId="10435"/>
    <cellStyle name="Обычный 10 6 3" xfId="10436"/>
    <cellStyle name="Обычный 10 6 4" xfId="10437"/>
    <cellStyle name="Обычный 10 6 5" xfId="10438"/>
    <cellStyle name="Обычный 10 7" xfId="10439"/>
    <cellStyle name="Обычный 10 7 2" xfId="10440"/>
    <cellStyle name="Обычный 10 7 2 2" xfId="10441"/>
    <cellStyle name="Обычный 10 7 2 3" xfId="10442"/>
    <cellStyle name="Обычный 10 7 3" xfId="10443"/>
    <cellStyle name="Обычный 10 7 4" xfId="10444"/>
    <cellStyle name="Обычный 10 7 5" xfId="10445"/>
    <cellStyle name="Обычный 10 8" xfId="10446"/>
    <cellStyle name="Обычный 10 8 2" xfId="10447"/>
    <cellStyle name="Обычный 10 8 2 2" xfId="10448"/>
    <cellStyle name="Обычный 10 8 2 3" xfId="10449"/>
    <cellStyle name="Обычный 10 8 3" xfId="10450"/>
    <cellStyle name="Обычный 10 8 4" xfId="10451"/>
    <cellStyle name="Обычный 10 8 5" xfId="10452"/>
    <cellStyle name="Обычный 10 9" xfId="10453"/>
    <cellStyle name="Обычный 11" xfId="10454"/>
    <cellStyle name="Обычный 11 2" xfId="10455"/>
    <cellStyle name="Обычный 11 2 2" xfId="10456"/>
    <cellStyle name="Обычный 11 2 2 2" xfId="10457"/>
    <cellStyle name="Обычный 11 2 3" xfId="10458"/>
    <cellStyle name="Обычный 11 2 3 2" xfId="10459"/>
    <cellStyle name="Обычный 11 2 3 3" xfId="10460"/>
    <cellStyle name="Обычный 11 3" xfId="10461"/>
    <cellStyle name="Обычный 11 3 10" xfId="10462"/>
    <cellStyle name="Обычный 11 3 2" xfId="10463"/>
    <cellStyle name="Обычный 11 3 2 2" xfId="10464"/>
    <cellStyle name="Обычный 11 3 2 2 2" xfId="10465"/>
    <cellStyle name="Обычный 11 3 2 2 2 2" xfId="10466"/>
    <cellStyle name="Обычный 11 3 2 2 2 2 2" xfId="10467"/>
    <cellStyle name="Обычный 11 3 2 2 2 2 3" xfId="10468"/>
    <cellStyle name="Обычный 11 3 2 2 2 3" xfId="10469"/>
    <cellStyle name="Обычный 11 3 2 2 2 3 2" xfId="10470"/>
    <cellStyle name="Обычный 11 3 2 2 2 3 3" xfId="10471"/>
    <cellStyle name="Обычный 11 3 2 2 2 4" xfId="10472"/>
    <cellStyle name="Обычный 11 3 2 2 2 5" xfId="10473"/>
    <cellStyle name="Обычный 11 3 2 2 2 6" xfId="10474"/>
    <cellStyle name="Обычный 11 3 2 2 3" xfId="10475"/>
    <cellStyle name="Обычный 11 3 2 2 3 2" xfId="10476"/>
    <cellStyle name="Обычный 11 3 2 2 3 3" xfId="10477"/>
    <cellStyle name="Обычный 11 3 2 2 4" xfId="10478"/>
    <cellStyle name="Обычный 11 3 2 2 4 2" xfId="10479"/>
    <cellStyle name="Обычный 11 3 2 2 4 3" xfId="10480"/>
    <cellStyle name="Обычный 11 3 2 2 5" xfId="10481"/>
    <cellStyle name="Обычный 11 3 2 2 6" xfId="10482"/>
    <cellStyle name="Обычный 11 3 2 2 7" xfId="10483"/>
    <cellStyle name="Обычный 11 3 2 3" xfId="10484"/>
    <cellStyle name="Обычный 11 3 2 3 2" xfId="10485"/>
    <cellStyle name="Обычный 11 3 2 3 2 2" xfId="10486"/>
    <cellStyle name="Обычный 11 3 2 3 2 3" xfId="10487"/>
    <cellStyle name="Обычный 11 3 2 3 3" xfId="10488"/>
    <cellStyle name="Обычный 11 3 2 3 3 2" xfId="10489"/>
    <cellStyle name="Обычный 11 3 2 3 3 3" xfId="10490"/>
    <cellStyle name="Обычный 11 3 2 3 4" xfId="10491"/>
    <cellStyle name="Обычный 11 3 2 3 5" xfId="10492"/>
    <cellStyle name="Обычный 11 3 2 3 6" xfId="10493"/>
    <cellStyle name="Обычный 11 3 2 4" xfId="10494"/>
    <cellStyle name="Обычный 11 3 2 4 2" xfId="10495"/>
    <cellStyle name="Обычный 11 3 2 4 3" xfId="10496"/>
    <cellStyle name="Обычный 11 3 2 5" xfId="10497"/>
    <cellStyle name="Обычный 11 3 2 5 2" xfId="10498"/>
    <cellStyle name="Обычный 11 3 2 5 3" xfId="10499"/>
    <cellStyle name="Обычный 11 3 2 6" xfId="10500"/>
    <cellStyle name="Обычный 11 3 2 7" xfId="10501"/>
    <cellStyle name="Обычный 11 3 2 8" xfId="10502"/>
    <cellStyle name="Обычный 11 3 3" xfId="10503"/>
    <cellStyle name="Обычный 11 3 3 2" xfId="10504"/>
    <cellStyle name="Обычный 11 3 3 2 2" xfId="10505"/>
    <cellStyle name="Обычный 11 3 3 2 2 2" xfId="10506"/>
    <cellStyle name="Обычный 11 3 3 2 2 2 2" xfId="10507"/>
    <cellStyle name="Обычный 11 3 3 2 2 2 3" xfId="10508"/>
    <cellStyle name="Обычный 11 3 3 2 2 3" xfId="10509"/>
    <cellStyle name="Обычный 11 3 3 2 2 3 2" xfId="10510"/>
    <cellStyle name="Обычный 11 3 3 2 2 3 3" xfId="10511"/>
    <cellStyle name="Обычный 11 3 3 2 2 4" xfId="10512"/>
    <cellStyle name="Обычный 11 3 3 2 2 5" xfId="10513"/>
    <cellStyle name="Обычный 11 3 3 2 2 6" xfId="10514"/>
    <cellStyle name="Обычный 11 3 3 2 3" xfId="10515"/>
    <cellStyle name="Обычный 11 3 3 2 3 2" xfId="10516"/>
    <cellStyle name="Обычный 11 3 3 2 3 3" xfId="10517"/>
    <cellStyle name="Обычный 11 3 3 2 4" xfId="10518"/>
    <cellStyle name="Обычный 11 3 3 2 4 2" xfId="10519"/>
    <cellStyle name="Обычный 11 3 3 2 4 3" xfId="10520"/>
    <cellStyle name="Обычный 11 3 3 2 5" xfId="10521"/>
    <cellStyle name="Обычный 11 3 3 2 6" xfId="10522"/>
    <cellStyle name="Обычный 11 3 3 2 7" xfId="10523"/>
    <cellStyle name="Обычный 11 3 3 3" xfId="10524"/>
    <cellStyle name="Обычный 11 3 3 3 2" xfId="10525"/>
    <cellStyle name="Обычный 11 3 3 3 2 2" xfId="10526"/>
    <cellStyle name="Обычный 11 3 3 3 2 3" xfId="10527"/>
    <cellStyle name="Обычный 11 3 3 3 3" xfId="10528"/>
    <cellStyle name="Обычный 11 3 3 3 3 2" xfId="10529"/>
    <cellStyle name="Обычный 11 3 3 3 3 3" xfId="10530"/>
    <cellStyle name="Обычный 11 3 3 3 4" xfId="10531"/>
    <cellStyle name="Обычный 11 3 3 3 5" xfId="10532"/>
    <cellStyle name="Обычный 11 3 3 3 6" xfId="10533"/>
    <cellStyle name="Обычный 11 3 3 4" xfId="10534"/>
    <cellStyle name="Обычный 11 3 3 4 2" xfId="10535"/>
    <cellStyle name="Обычный 11 3 3 4 3" xfId="10536"/>
    <cellStyle name="Обычный 11 3 3 5" xfId="10537"/>
    <cellStyle name="Обычный 11 3 3 5 2" xfId="10538"/>
    <cellStyle name="Обычный 11 3 3 5 3" xfId="10539"/>
    <cellStyle name="Обычный 11 3 3 6" xfId="10540"/>
    <cellStyle name="Обычный 11 3 3 7" xfId="10541"/>
    <cellStyle name="Обычный 11 3 3 8" xfId="10542"/>
    <cellStyle name="Обычный 11 3 4" xfId="10543"/>
    <cellStyle name="Обычный 11 3 4 2" xfId="10544"/>
    <cellStyle name="Обычный 11 3 4 2 2" xfId="10545"/>
    <cellStyle name="Обычный 11 3 4 2 2 2" xfId="10546"/>
    <cellStyle name="Обычный 11 3 4 2 2 3" xfId="10547"/>
    <cellStyle name="Обычный 11 3 4 2 3" xfId="10548"/>
    <cellStyle name="Обычный 11 3 4 2 3 2" xfId="10549"/>
    <cellStyle name="Обычный 11 3 4 2 3 3" xfId="10550"/>
    <cellStyle name="Обычный 11 3 4 2 4" xfId="10551"/>
    <cellStyle name="Обычный 11 3 4 2 5" xfId="10552"/>
    <cellStyle name="Обычный 11 3 4 2 6" xfId="10553"/>
    <cellStyle name="Обычный 11 3 4 3" xfId="10554"/>
    <cellStyle name="Обычный 11 3 4 3 2" xfId="10555"/>
    <cellStyle name="Обычный 11 3 4 3 3" xfId="10556"/>
    <cellStyle name="Обычный 11 3 4 4" xfId="10557"/>
    <cellStyle name="Обычный 11 3 4 4 2" xfId="10558"/>
    <cellStyle name="Обычный 11 3 4 4 3" xfId="10559"/>
    <cellStyle name="Обычный 11 3 4 5" xfId="10560"/>
    <cellStyle name="Обычный 11 3 4 6" xfId="10561"/>
    <cellStyle name="Обычный 11 3 4 7" xfId="10562"/>
    <cellStyle name="Обычный 11 3 5" xfId="10563"/>
    <cellStyle name="Обычный 11 3 5 2" xfId="10564"/>
    <cellStyle name="Обычный 11 3 5 2 2" xfId="10565"/>
    <cellStyle name="Обычный 11 3 5 2 3" xfId="10566"/>
    <cellStyle name="Обычный 11 3 5 3" xfId="10567"/>
    <cellStyle name="Обычный 11 3 5 3 2" xfId="10568"/>
    <cellStyle name="Обычный 11 3 5 3 3" xfId="10569"/>
    <cellStyle name="Обычный 11 3 5 4" xfId="10570"/>
    <cellStyle name="Обычный 11 3 5 5" xfId="10571"/>
    <cellStyle name="Обычный 11 3 5 6" xfId="10572"/>
    <cellStyle name="Обычный 11 3 6" xfId="10573"/>
    <cellStyle name="Обычный 11 3 6 2" xfId="10574"/>
    <cellStyle name="Обычный 11 3 6 3" xfId="10575"/>
    <cellStyle name="Обычный 11 3 7" xfId="10576"/>
    <cellStyle name="Обычный 11 3 8" xfId="10577"/>
    <cellStyle name="Обычный 11 3 9" xfId="10578"/>
    <cellStyle name="Обычный 11 4" xfId="10579"/>
    <cellStyle name="Обычный 11 5" xfId="10580"/>
    <cellStyle name="Обычный 11 6" xfId="10581"/>
    <cellStyle name="Обычный 11_46EE.2011(v1.2)" xfId="10582"/>
    <cellStyle name="Обычный 12" xfId="10583"/>
    <cellStyle name="Обычный 12 2" xfId="10584"/>
    <cellStyle name="Обычный 12 2 2" xfId="10585"/>
    <cellStyle name="Обычный 12 2 2 2" xfId="10586"/>
    <cellStyle name="Обычный 12 2 3" xfId="10587"/>
    <cellStyle name="Обычный 12 3" xfId="10588"/>
    <cellStyle name="Обычный 12 3 2" xfId="10589"/>
    <cellStyle name="Обычный 12 3 2 2" xfId="10590"/>
    <cellStyle name="Обычный 12 3 2 3" xfId="10591"/>
    <cellStyle name="Обычный 12 4" xfId="10592"/>
    <cellStyle name="Обычный 12 4 2" xfId="10593"/>
    <cellStyle name="Обычный 12 4 2 2" xfId="10594"/>
    <cellStyle name="Обычный 12 4 2 2 2" xfId="10595"/>
    <cellStyle name="Обычный 12 4 2 2 2 2" xfId="10596"/>
    <cellStyle name="Обычный 12 4 2 2 2 3" xfId="10597"/>
    <cellStyle name="Обычный 12 4 2 2 3" xfId="10598"/>
    <cellStyle name="Обычный 12 4 2 2 3 2" xfId="10599"/>
    <cellStyle name="Обычный 12 4 2 2 3 3" xfId="10600"/>
    <cellStyle name="Обычный 12 4 2 2 4" xfId="10601"/>
    <cellStyle name="Обычный 12 4 2 2 5" xfId="10602"/>
    <cellStyle name="Обычный 12 4 2 2 6" xfId="10603"/>
    <cellStyle name="Обычный 12 4 2 3" xfId="10604"/>
    <cellStyle name="Обычный 12 4 2 3 2" xfId="10605"/>
    <cellStyle name="Обычный 12 4 2 3 3" xfId="10606"/>
    <cellStyle name="Обычный 12 4 2 4" xfId="10607"/>
    <cellStyle name="Обычный 12 4 2 4 2" xfId="10608"/>
    <cellStyle name="Обычный 12 4 2 4 3" xfId="10609"/>
    <cellStyle name="Обычный 12 4 2 5" xfId="10610"/>
    <cellStyle name="Обычный 12 4 2 6" xfId="10611"/>
    <cellStyle name="Обычный 12 4 2 7" xfId="10612"/>
    <cellStyle name="Обычный 12 4 3" xfId="10613"/>
    <cellStyle name="Обычный 12 4 3 2" xfId="10614"/>
    <cellStyle name="Обычный 12 4 3 2 2" xfId="10615"/>
    <cellStyle name="Обычный 12 4 3 2 3" xfId="10616"/>
    <cellStyle name="Обычный 12 4 3 3" xfId="10617"/>
    <cellStyle name="Обычный 12 4 3 3 2" xfId="10618"/>
    <cellStyle name="Обычный 12 4 3 3 3" xfId="10619"/>
    <cellStyle name="Обычный 12 4 3 4" xfId="10620"/>
    <cellStyle name="Обычный 12 4 3 5" xfId="10621"/>
    <cellStyle name="Обычный 12 4 3 6" xfId="10622"/>
    <cellStyle name="Обычный 12 4 4" xfId="10623"/>
    <cellStyle name="Обычный 12 4 4 2" xfId="10624"/>
    <cellStyle name="Обычный 12 4 4 3" xfId="10625"/>
    <cellStyle name="Обычный 12 4 5" xfId="10626"/>
    <cellStyle name="Обычный 12 4 6" xfId="10627"/>
    <cellStyle name="Обычный 12 4 7" xfId="10628"/>
    <cellStyle name="Обычный 12 4 8" xfId="10629"/>
    <cellStyle name="Обычный 12 5" xfId="10630"/>
    <cellStyle name="Обычный 12 5 2" xfId="10631"/>
    <cellStyle name="Обычный 12 5 2 2" xfId="10632"/>
    <cellStyle name="Обычный 12 5 2 2 2" xfId="10633"/>
    <cellStyle name="Обычный 12 5 2 2 2 2" xfId="10634"/>
    <cellStyle name="Обычный 12 5 2 2 2 3" xfId="10635"/>
    <cellStyle name="Обычный 12 5 2 2 3" xfId="10636"/>
    <cellStyle name="Обычный 12 5 2 2 3 2" xfId="10637"/>
    <cellStyle name="Обычный 12 5 2 2 3 3" xfId="10638"/>
    <cellStyle name="Обычный 12 5 2 2 4" xfId="10639"/>
    <cellStyle name="Обычный 12 5 2 2 5" xfId="10640"/>
    <cellStyle name="Обычный 12 5 2 2 6" xfId="10641"/>
    <cellStyle name="Обычный 12 5 2 3" xfId="10642"/>
    <cellStyle name="Обычный 12 5 2 3 2" xfId="10643"/>
    <cellStyle name="Обычный 12 5 2 3 3" xfId="10644"/>
    <cellStyle name="Обычный 12 5 2 4" xfId="10645"/>
    <cellStyle name="Обычный 12 5 2 4 2" xfId="10646"/>
    <cellStyle name="Обычный 12 5 2 4 3" xfId="10647"/>
    <cellStyle name="Обычный 12 5 2 5" xfId="10648"/>
    <cellStyle name="Обычный 12 5 2 6" xfId="10649"/>
    <cellStyle name="Обычный 12 5 2 7" xfId="10650"/>
    <cellStyle name="Обычный 12 5 3" xfId="10651"/>
    <cellStyle name="Обычный 12 5 3 2" xfId="10652"/>
    <cellStyle name="Обычный 12 5 3 2 2" xfId="10653"/>
    <cellStyle name="Обычный 12 5 3 2 3" xfId="10654"/>
    <cellStyle name="Обычный 12 5 3 3" xfId="10655"/>
    <cellStyle name="Обычный 12 5 3 3 2" xfId="10656"/>
    <cellStyle name="Обычный 12 5 3 3 3" xfId="10657"/>
    <cellStyle name="Обычный 12 5 3 4" xfId="10658"/>
    <cellStyle name="Обычный 12 5 3 5" xfId="10659"/>
    <cellStyle name="Обычный 12 5 3 6" xfId="10660"/>
    <cellStyle name="Обычный 12 5 4" xfId="10661"/>
    <cellStyle name="Обычный 12 5 4 2" xfId="10662"/>
    <cellStyle name="Обычный 12 5 4 3" xfId="10663"/>
    <cellStyle name="Обычный 12 5 5" xfId="10664"/>
    <cellStyle name="Обычный 12 5 5 2" xfId="10665"/>
    <cellStyle name="Обычный 12 5 5 3" xfId="10666"/>
    <cellStyle name="Обычный 12 5 6" xfId="10667"/>
    <cellStyle name="Обычный 12 5 7" xfId="10668"/>
    <cellStyle name="Обычный 12 5 8" xfId="10669"/>
    <cellStyle name="Обычный 12 6" xfId="10670"/>
    <cellStyle name="Обычный 12 7" xfId="10671"/>
    <cellStyle name="Обычный 12 7 2" xfId="10672"/>
    <cellStyle name="Обычный 12 7 2 2" xfId="10673"/>
    <cellStyle name="Обычный 12 7 2 2 2" xfId="10674"/>
    <cellStyle name="Обычный 12 7 2 2 2 2" xfId="10675"/>
    <cellStyle name="Обычный 12 7 2 2 2 3" xfId="10676"/>
    <cellStyle name="Обычный 12 7 2 2 3" xfId="10677"/>
    <cellStyle name="Обычный 12 7 2 2 3 2" xfId="10678"/>
    <cellStyle name="Обычный 12 7 2 2 3 3" xfId="10679"/>
    <cellStyle name="Обычный 12 7 2 2 4" xfId="10680"/>
    <cellStyle name="Обычный 12 7 2 2 5" xfId="10681"/>
    <cellStyle name="Обычный 12 7 2 2 6" xfId="10682"/>
    <cellStyle name="Обычный 12 7 2 3" xfId="10683"/>
    <cellStyle name="Обычный 12 7 2 3 2" xfId="10684"/>
    <cellStyle name="Обычный 12 7 2 3 3" xfId="10685"/>
    <cellStyle name="Обычный 12 7 2 4" xfId="10686"/>
    <cellStyle name="Обычный 12 7 2 4 2" xfId="10687"/>
    <cellStyle name="Обычный 12 7 2 4 3" xfId="10688"/>
    <cellStyle name="Обычный 12 7 2 5" xfId="10689"/>
    <cellStyle name="Обычный 12 7 2 6" xfId="10690"/>
    <cellStyle name="Обычный 12 7 2 7" xfId="10691"/>
    <cellStyle name="Обычный 12 7 3" xfId="10692"/>
    <cellStyle name="Обычный 12 7 3 2" xfId="10693"/>
    <cellStyle name="Обычный 12 7 3 2 2" xfId="10694"/>
    <cellStyle name="Обычный 12 7 3 2 3" xfId="10695"/>
    <cellStyle name="Обычный 12 7 3 3" xfId="10696"/>
    <cellStyle name="Обычный 12 7 3 3 2" xfId="10697"/>
    <cellStyle name="Обычный 12 7 3 3 3" xfId="10698"/>
    <cellStyle name="Обычный 12 7 3 4" xfId="10699"/>
    <cellStyle name="Обычный 12 7 3 5" xfId="10700"/>
    <cellStyle name="Обычный 12 7 3 6" xfId="10701"/>
    <cellStyle name="Обычный 12 7 4" xfId="10702"/>
    <cellStyle name="Обычный 12 7 4 2" xfId="10703"/>
    <cellStyle name="Обычный 12 7 4 3" xfId="10704"/>
    <cellStyle name="Обычный 12 7 5" xfId="10705"/>
    <cellStyle name="Обычный 12 7 5 2" xfId="10706"/>
    <cellStyle name="Обычный 12 7 5 3" xfId="10707"/>
    <cellStyle name="Обычный 12 7 6" xfId="10708"/>
    <cellStyle name="Обычный 12 7 7" xfId="10709"/>
    <cellStyle name="Обычный 12 7 8" xfId="10710"/>
    <cellStyle name="Обычный 12 8" xfId="10711"/>
    <cellStyle name="Обычный 12 8 2" xfId="10712"/>
    <cellStyle name="Обычный 12 8 3" xfId="10713"/>
    <cellStyle name="Обычный 12 9" xfId="10714"/>
    <cellStyle name="Обычный 12_FORM15.2013" xfId="10715"/>
    <cellStyle name="Обычный 13" xfId="10716"/>
    <cellStyle name="Обычный 13 2" xfId="10717"/>
    <cellStyle name="Обычный 13 2 2" xfId="10718"/>
    <cellStyle name="Обычный 13 2 3" xfId="10719"/>
    <cellStyle name="Обычный 13 2 4" xfId="10720"/>
    <cellStyle name="Обычный 13 2 4 2" xfId="10721"/>
    <cellStyle name="Обычный 13 2 4 3" xfId="10722"/>
    <cellStyle name="Обычный 13 3" xfId="10723"/>
    <cellStyle name="Обычный 13 4" xfId="10724"/>
    <cellStyle name="Обычный 14" xfId="10725"/>
    <cellStyle name="Обычный 14 10" xfId="10726"/>
    <cellStyle name="Обычный 14 10 2" xfId="10727"/>
    <cellStyle name="Обычный 14 10 3" xfId="10728"/>
    <cellStyle name="Обычный 14 11" xfId="10729"/>
    <cellStyle name="Обычный 14 12" xfId="10730"/>
    <cellStyle name="Обычный 14 13" xfId="10731"/>
    <cellStyle name="Обычный 14 2" xfId="10732"/>
    <cellStyle name="Обычный 14 2 10" xfId="10733"/>
    <cellStyle name="Обычный 14 2 11" xfId="10734"/>
    <cellStyle name="Обычный 14 2 12" xfId="10735"/>
    <cellStyle name="Обычный 14 2 2" xfId="10736"/>
    <cellStyle name="Обычный 14 2 2 2" xfId="10737"/>
    <cellStyle name="Обычный 14 2 2 2 2" xfId="10738"/>
    <cellStyle name="Обычный 14 2 2 2 2 2" xfId="10739"/>
    <cellStyle name="Обычный 14 2 2 2 2 2 2" xfId="10740"/>
    <cellStyle name="Обычный 14 2 2 2 2 2 3" xfId="10741"/>
    <cellStyle name="Обычный 14 2 2 2 2 3" xfId="10742"/>
    <cellStyle name="Обычный 14 2 2 2 2 3 2" xfId="10743"/>
    <cellStyle name="Обычный 14 2 2 2 2 3 3" xfId="10744"/>
    <cellStyle name="Обычный 14 2 2 2 2 4" xfId="10745"/>
    <cellStyle name="Обычный 14 2 2 2 2 5" xfId="10746"/>
    <cellStyle name="Обычный 14 2 2 2 2 6" xfId="10747"/>
    <cellStyle name="Обычный 14 2 2 2 3" xfId="10748"/>
    <cellStyle name="Обычный 14 2 2 2 3 2" xfId="10749"/>
    <cellStyle name="Обычный 14 2 2 2 3 3" xfId="10750"/>
    <cellStyle name="Обычный 14 2 2 2 4" xfId="10751"/>
    <cellStyle name="Обычный 14 2 2 2 4 2" xfId="10752"/>
    <cellStyle name="Обычный 14 2 2 2 4 3" xfId="10753"/>
    <cellStyle name="Обычный 14 2 2 2 5" xfId="10754"/>
    <cellStyle name="Обычный 14 2 2 2 6" xfId="10755"/>
    <cellStyle name="Обычный 14 2 2 2 7" xfId="10756"/>
    <cellStyle name="Обычный 14 2 2 3" xfId="10757"/>
    <cellStyle name="Обычный 14 2 2 3 2" xfId="10758"/>
    <cellStyle name="Обычный 14 2 2 3 2 2" xfId="10759"/>
    <cellStyle name="Обычный 14 2 2 3 2 3" xfId="10760"/>
    <cellStyle name="Обычный 14 2 2 3 3" xfId="10761"/>
    <cellStyle name="Обычный 14 2 2 3 3 2" xfId="10762"/>
    <cellStyle name="Обычный 14 2 2 3 3 3" xfId="10763"/>
    <cellStyle name="Обычный 14 2 2 3 4" xfId="10764"/>
    <cellStyle name="Обычный 14 2 2 3 5" xfId="10765"/>
    <cellStyle name="Обычный 14 2 2 3 6" xfId="10766"/>
    <cellStyle name="Обычный 14 2 2 4" xfId="10767"/>
    <cellStyle name="Обычный 14 2 2 4 2" xfId="10768"/>
    <cellStyle name="Обычный 14 2 2 4 3" xfId="10769"/>
    <cellStyle name="Обычный 14 2 2 5" xfId="10770"/>
    <cellStyle name="Обычный 14 2 2 5 2" xfId="10771"/>
    <cellStyle name="Обычный 14 2 2 5 3" xfId="10772"/>
    <cellStyle name="Обычный 14 2 2 6" xfId="10773"/>
    <cellStyle name="Обычный 14 2 2 7" xfId="10774"/>
    <cellStyle name="Обычный 14 2 2 8" xfId="10775"/>
    <cellStyle name="Обычный 14 2 2 9" xfId="10776"/>
    <cellStyle name="Обычный 14 2 3" xfId="10777"/>
    <cellStyle name="Обычный 14 2 3 2" xfId="10778"/>
    <cellStyle name="Обычный 14 2 3 2 2" xfId="10779"/>
    <cellStyle name="Обычный 14 2 3 2 2 2" xfId="10780"/>
    <cellStyle name="Обычный 14 2 3 2 2 2 2" xfId="10781"/>
    <cellStyle name="Обычный 14 2 3 2 2 2 3" xfId="10782"/>
    <cellStyle name="Обычный 14 2 3 2 2 3" xfId="10783"/>
    <cellStyle name="Обычный 14 2 3 2 2 3 2" xfId="10784"/>
    <cellStyle name="Обычный 14 2 3 2 2 3 3" xfId="10785"/>
    <cellStyle name="Обычный 14 2 3 2 2 4" xfId="10786"/>
    <cellStyle name="Обычный 14 2 3 2 2 5" xfId="10787"/>
    <cellStyle name="Обычный 14 2 3 2 2 6" xfId="10788"/>
    <cellStyle name="Обычный 14 2 3 2 3" xfId="10789"/>
    <cellStyle name="Обычный 14 2 3 2 3 2" xfId="10790"/>
    <cellStyle name="Обычный 14 2 3 2 3 3" xfId="10791"/>
    <cellStyle name="Обычный 14 2 3 2 4" xfId="10792"/>
    <cellStyle name="Обычный 14 2 3 2 4 2" xfId="10793"/>
    <cellStyle name="Обычный 14 2 3 2 4 3" xfId="10794"/>
    <cellStyle name="Обычный 14 2 3 2 5" xfId="10795"/>
    <cellStyle name="Обычный 14 2 3 2 6" xfId="10796"/>
    <cellStyle name="Обычный 14 2 3 2 7" xfId="10797"/>
    <cellStyle name="Обычный 14 2 3 3" xfId="10798"/>
    <cellStyle name="Обычный 14 2 3 3 2" xfId="10799"/>
    <cellStyle name="Обычный 14 2 3 3 2 2" xfId="10800"/>
    <cellStyle name="Обычный 14 2 3 3 2 3" xfId="10801"/>
    <cellStyle name="Обычный 14 2 3 3 3" xfId="10802"/>
    <cellStyle name="Обычный 14 2 3 3 3 2" xfId="10803"/>
    <cellStyle name="Обычный 14 2 3 3 3 3" xfId="10804"/>
    <cellStyle name="Обычный 14 2 3 3 4" xfId="10805"/>
    <cellStyle name="Обычный 14 2 3 3 5" xfId="10806"/>
    <cellStyle name="Обычный 14 2 3 3 6" xfId="10807"/>
    <cellStyle name="Обычный 14 2 3 4" xfId="10808"/>
    <cellStyle name="Обычный 14 2 3 4 2" xfId="10809"/>
    <cellStyle name="Обычный 14 2 3 4 3" xfId="10810"/>
    <cellStyle name="Обычный 14 2 3 5" xfId="10811"/>
    <cellStyle name="Обычный 14 2 3 5 2" xfId="10812"/>
    <cellStyle name="Обычный 14 2 3 5 3" xfId="10813"/>
    <cellStyle name="Обычный 14 2 3 6" xfId="10814"/>
    <cellStyle name="Обычный 14 2 3 7" xfId="10815"/>
    <cellStyle name="Обычный 14 2 3 8" xfId="10816"/>
    <cellStyle name="Обычный 14 2 4" xfId="10817"/>
    <cellStyle name="Обычный 14 2 4 2" xfId="10818"/>
    <cellStyle name="Обычный 14 2 4 2 2" xfId="10819"/>
    <cellStyle name="Обычный 14 2 4 2 2 2" xfId="10820"/>
    <cellStyle name="Обычный 14 2 4 2 2 3" xfId="10821"/>
    <cellStyle name="Обычный 14 2 4 2 3" xfId="10822"/>
    <cellStyle name="Обычный 14 2 4 2 3 2" xfId="10823"/>
    <cellStyle name="Обычный 14 2 4 2 3 3" xfId="10824"/>
    <cellStyle name="Обычный 14 2 4 2 4" xfId="10825"/>
    <cellStyle name="Обычный 14 2 4 2 5" xfId="10826"/>
    <cellStyle name="Обычный 14 2 4 2 6" xfId="10827"/>
    <cellStyle name="Обычный 14 2 4 3" xfId="10828"/>
    <cellStyle name="Обычный 14 2 4 3 2" xfId="10829"/>
    <cellStyle name="Обычный 14 2 4 3 3" xfId="10830"/>
    <cellStyle name="Обычный 14 2 4 4" xfId="10831"/>
    <cellStyle name="Обычный 14 2 4 4 2" xfId="10832"/>
    <cellStyle name="Обычный 14 2 4 4 3" xfId="10833"/>
    <cellStyle name="Обычный 14 2 4 5" xfId="10834"/>
    <cellStyle name="Обычный 14 2 4 6" xfId="10835"/>
    <cellStyle name="Обычный 14 2 4 7" xfId="10836"/>
    <cellStyle name="Обычный 14 2 5" xfId="10837"/>
    <cellStyle name="Обычный 14 2 5 2" xfId="10838"/>
    <cellStyle name="Обычный 14 2 5 2 2" xfId="10839"/>
    <cellStyle name="Обычный 14 2 5 2 3" xfId="10840"/>
    <cellStyle name="Обычный 14 2 5 3" xfId="10841"/>
    <cellStyle name="Обычный 14 2 5 3 2" xfId="10842"/>
    <cellStyle name="Обычный 14 2 5 3 3" xfId="10843"/>
    <cellStyle name="Обычный 14 2 5 4" xfId="10844"/>
    <cellStyle name="Обычный 14 2 5 5" xfId="10845"/>
    <cellStyle name="Обычный 14 2 5 6" xfId="10846"/>
    <cellStyle name="Обычный 14 2 6" xfId="10847"/>
    <cellStyle name="Обычный 14 2 7" xfId="10848"/>
    <cellStyle name="Обычный 14 2 7 2" xfId="10849"/>
    <cellStyle name="Обычный 14 2 7 3" xfId="10850"/>
    <cellStyle name="Обычный 14 2 8" xfId="10851"/>
    <cellStyle name="Обычный 14 2 8 2" xfId="10852"/>
    <cellStyle name="Обычный 14 2 8 3" xfId="10853"/>
    <cellStyle name="Обычный 14 2 9" xfId="10854"/>
    <cellStyle name="Обычный 14 3" xfId="10855"/>
    <cellStyle name="Обычный 14 3 2" xfId="10856"/>
    <cellStyle name="Обычный 14 3 2 2" xfId="10857"/>
    <cellStyle name="Обычный 14 3 2 2 2" xfId="10858"/>
    <cellStyle name="Обычный 14 3 2 2 2 2" xfId="10859"/>
    <cellStyle name="Обычный 14 3 2 2 2 3" xfId="10860"/>
    <cellStyle name="Обычный 14 3 2 2 3" xfId="10861"/>
    <cellStyle name="Обычный 14 3 2 2 3 2" xfId="10862"/>
    <cellStyle name="Обычный 14 3 2 2 3 3" xfId="10863"/>
    <cellStyle name="Обычный 14 3 2 2 4" xfId="10864"/>
    <cellStyle name="Обычный 14 3 2 2 5" xfId="10865"/>
    <cellStyle name="Обычный 14 3 2 2 6" xfId="10866"/>
    <cellStyle name="Обычный 14 3 2 3" xfId="10867"/>
    <cellStyle name="Обычный 14 3 2 3 2" xfId="10868"/>
    <cellStyle name="Обычный 14 3 2 3 3" xfId="10869"/>
    <cellStyle name="Обычный 14 3 2 4" xfId="10870"/>
    <cellStyle name="Обычный 14 3 2 4 2" xfId="10871"/>
    <cellStyle name="Обычный 14 3 2 4 3" xfId="10872"/>
    <cellStyle name="Обычный 14 3 2 5" xfId="10873"/>
    <cellStyle name="Обычный 14 3 2 6" xfId="10874"/>
    <cellStyle name="Обычный 14 3 2 7" xfId="10875"/>
    <cellStyle name="Обычный 14 3 3" xfId="10876"/>
    <cellStyle name="Обычный 14 3 3 2" xfId="10877"/>
    <cellStyle name="Обычный 14 3 3 2 2" xfId="10878"/>
    <cellStyle name="Обычный 14 3 3 2 3" xfId="10879"/>
    <cellStyle name="Обычный 14 3 3 3" xfId="10880"/>
    <cellStyle name="Обычный 14 3 3 3 2" xfId="10881"/>
    <cellStyle name="Обычный 14 3 3 3 3" xfId="10882"/>
    <cellStyle name="Обычный 14 3 3 4" xfId="10883"/>
    <cellStyle name="Обычный 14 3 3 5" xfId="10884"/>
    <cellStyle name="Обычный 14 3 3 6" xfId="10885"/>
    <cellStyle name="Обычный 14 3 4" xfId="10886"/>
    <cellStyle name="Обычный 14 3 4 2" xfId="10887"/>
    <cellStyle name="Обычный 14 3 4 3" xfId="10888"/>
    <cellStyle name="Обычный 14 3 5" xfId="10889"/>
    <cellStyle name="Обычный 14 3 5 2" xfId="10890"/>
    <cellStyle name="Обычный 14 3 5 3" xfId="10891"/>
    <cellStyle name="Обычный 14 3 6" xfId="10892"/>
    <cellStyle name="Обычный 14 3 7" xfId="10893"/>
    <cellStyle name="Обычный 14 3 8" xfId="10894"/>
    <cellStyle name="Обычный 14 3 9" xfId="10895"/>
    <cellStyle name="Обычный 14 4" xfId="10896"/>
    <cellStyle name="Обычный 14 4 2" xfId="10897"/>
    <cellStyle name="Обычный 14 4 2 2" xfId="10898"/>
    <cellStyle name="Обычный 14 4 2 2 2" xfId="10899"/>
    <cellStyle name="Обычный 14 4 2 2 2 2" xfId="10900"/>
    <cellStyle name="Обычный 14 4 2 2 2 3" xfId="10901"/>
    <cellStyle name="Обычный 14 4 2 2 3" xfId="10902"/>
    <cellStyle name="Обычный 14 4 2 2 3 2" xfId="10903"/>
    <cellStyle name="Обычный 14 4 2 2 3 3" xfId="10904"/>
    <cellStyle name="Обычный 14 4 2 2 4" xfId="10905"/>
    <cellStyle name="Обычный 14 4 2 2 5" xfId="10906"/>
    <cellStyle name="Обычный 14 4 2 2 6" xfId="10907"/>
    <cellStyle name="Обычный 14 4 2 3" xfId="10908"/>
    <cellStyle name="Обычный 14 4 2 3 2" xfId="10909"/>
    <cellStyle name="Обычный 14 4 2 3 3" xfId="10910"/>
    <cellStyle name="Обычный 14 4 2 4" xfId="10911"/>
    <cellStyle name="Обычный 14 4 2 4 2" xfId="10912"/>
    <cellStyle name="Обычный 14 4 2 4 3" xfId="10913"/>
    <cellStyle name="Обычный 14 4 2 5" xfId="10914"/>
    <cellStyle name="Обычный 14 4 2 6" xfId="10915"/>
    <cellStyle name="Обычный 14 4 2 7" xfId="10916"/>
    <cellStyle name="Обычный 14 4 3" xfId="10917"/>
    <cellStyle name="Обычный 14 4 3 2" xfId="10918"/>
    <cellStyle name="Обычный 14 4 3 2 2" xfId="10919"/>
    <cellStyle name="Обычный 14 4 3 2 3" xfId="10920"/>
    <cellStyle name="Обычный 14 4 3 3" xfId="10921"/>
    <cellStyle name="Обычный 14 4 3 3 2" xfId="10922"/>
    <cellStyle name="Обычный 14 4 3 3 3" xfId="10923"/>
    <cellStyle name="Обычный 14 4 3 4" xfId="10924"/>
    <cellStyle name="Обычный 14 4 3 5" xfId="10925"/>
    <cellStyle name="Обычный 14 4 3 6" xfId="10926"/>
    <cellStyle name="Обычный 14 4 4" xfId="10927"/>
    <cellStyle name="Обычный 14 4 4 2" xfId="10928"/>
    <cellStyle name="Обычный 14 4 4 3" xfId="10929"/>
    <cellStyle name="Обычный 14 4 5" xfId="10930"/>
    <cellStyle name="Обычный 14 4 5 2" xfId="10931"/>
    <cellStyle name="Обычный 14 4 5 3" xfId="10932"/>
    <cellStyle name="Обычный 14 4 6" xfId="10933"/>
    <cellStyle name="Обычный 14 4 7" xfId="10934"/>
    <cellStyle name="Обычный 14 4 8" xfId="10935"/>
    <cellStyle name="Обычный 14 5" xfId="10936"/>
    <cellStyle name="Обычный 14 6" xfId="10937"/>
    <cellStyle name="Обычный 14 6 2" xfId="10938"/>
    <cellStyle name="Обычный 14 6 2 2" xfId="10939"/>
    <cellStyle name="Обычный 14 6 2 2 2" xfId="10940"/>
    <cellStyle name="Обычный 14 6 2 2 3" xfId="10941"/>
    <cellStyle name="Обычный 14 6 2 3" xfId="10942"/>
    <cellStyle name="Обычный 14 6 2 3 2" xfId="10943"/>
    <cellStyle name="Обычный 14 6 2 3 3" xfId="10944"/>
    <cellStyle name="Обычный 14 6 2 4" xfId="10945"/>
    <cellStyle name="Обычный 14 6 2 5" xfId="10946"/>
    <cellStyle name="Обычный 14 6 2 6" xfId="10947"/>
    <cellStyle name="Обычный 14 6 3" xfId="10948"/>
    <cellStyle name="Обычный 14 6 3 2" xfId="10949"/>
    <cellStyle name="Обычный 14 6 3 3" xfId="10950"/>
    <cellStyle name="Обычный 14 6 4" xfId="10951"/>
    <cellStyle name="Обычный 14 6 4 2" xfId="10952"/>
    <cellStyle name="Обычный 14 6 4 3" xfId="10953"/>
    <cellStyle name="Обычный 14 6 5" xfId="10954"/>
    <cellStyle name="Обычный 14 6 6" xfId="10955"/>
    <cellStyle name="Обычный 14 6 7" xfId="10956"/>
    <cellStyle name="Обычный 14 7" xfId="10957"/>
    <cellStyle name="Обычный 14 7 2" xfId="10958"/>
    <cellStyle name="Обычный 14 7 2 2" xfId="10959"/>
    <cellStyle name="Обычный 14 7 2 3" xfId="10960"/>
    <cellStyle name="Обычный 14 7 3" xfId="10961"/>
    <cellStyle name="Обычный 14 7 3 2" xfId="10962"/>
    <cellStyle name="Обычный 14 7 3 3" xfId="10963"/>
    <cellStyle name="Обычный 14 7 4" xfId="10964"/>
    <cellStyle name="Обычный 14 7 5" xfId="10965"/>
    <cellStyle name="Обычный 14 7 6" xfId="10966"/>
    <cellStyle name="Обычный 14 8" xfId="10967"/>
    <cellStyle name="Обычный 14 8 2" xfId="10968"/>
    <cellStyle name="Обычный 14 8 3" xfId="10969"/>
    <cellStyle name="Обычный 14 9" xfId="10970"/>
    <cellStyle name="Обычный 15" xfId="10971"/>
    <cellStyle name="Обычный 15 2" xfId="10972"/>
    <cellStyle name="Обычный 15 2 2" xfId="10973"/>
    <cellStyle name="Обычный 15 2 2 2" xfId="10974"/>
    <cellStyle name="Обычный 15 2 3" xfId="10975"/>
    <cellStyle name="Обычный 15 3" xfId="10976"/>
    <cellStyle name="Обычный 15 3 2" xfId="10977"/>
    <cellStyle name="Обычный 15 4" xfId="10978"/>
    <cellStyle name="Обычный 16" xfId="10979"/>
    <cellStyle name="Обычный 16 2" xfId="10980"/>
    <cellStyle name="Обычный 16 2 2" xfId="10981"/>
    <cellStyle name="Обычный 16 3" xfId="10982"/>
    <cellStyle name="Обычный 17" xfId="10983"/>
    <cellStyle name="Обычный 17 10" xfId="10984"/>
    <cellStyle name="Обычный 17 10 2" xfId="10985"/>
    <cellStyle name="Обычный 17 10 2 2" xfId="10986"/>
    <cellStyle name="Обычный 17 10 2 3" xfId="10987"/>
    <cellStyle name="Обычный 17 10 3" xfId="10988"/>
    <cellStyle name="Обычный 17 10 4" xfId="10989"/>
    <cellStyle name="Обычный 17 10 5" xfId="10990"/>
    <cellStyle name="Обычный 17 10 5 2" xfId="10991"/>
    <cellStyle name="Обычный 17 10 5 2 2" xfId="10992"/>
    <cellStyle name="Обычный 17 10 5 2 3" xfId="10993"/>
    <cellStyle name="Обычный 17 10 5 3" xfId="10994"/>
    <cellStyle name="Обычный 17 10 5 4" xfId="10995"/>
    <cellStyle name="Обычный 17 11" xfId="10996"/>
    <cellStyle name="Обычный 17 11 2" xfId="10997"/>
    <cellStyle name="Обычный 17 11 3" xfId="10998"/>
    <cellStyle name="Обычный 17 12" xfId="10999"/>
    <cellStyle name="Обычный 17 12 2" xfId="11000"/>
    <cellStyle name="Обычный 17 12 3" xfId="11001"/>
    <cellStyle name="Обычный 17 2" xfId="11002"/>
    <cellStyle name="Обычный 17 2 2" xfId="11003"/>
    <cellStyle name="Обычный 17 2 2 2" xfId="11004"/>
    <cellStyle name="Обычный 17 2 2 2 2" xfId="11005"/>
    <cellStyle name="Обычный 17 2 2 2 3" xfId="11006"/>
    <cellStyle name="Обычный 17 2 2 3" xfId="11007"/>
    <cellStyle name="Обычный 17 2 2 4" xfId="11008"/>
    <cellStyle name="Обычный 17 2 2 5" xfId="11009"/>
    <cellStyle name="Обычный 17 2 3" xfId="11010"/>
    <cellStyle name="Обычный 17 2 3 2" xfId="11011"/>
    <cellStyle name="Обычный 17 2 3 3" xfId="11012"/>
    <cellStyle name="Обычный 17 2 3 3 2" xfId="11013"/>
    <cellStyle name="Обычный 17 2 3 3 3" xfId="11014"/>
    <cellStyle name="Обычный 17 2 4" xfId="11015"/>
    <cellStyle name="Обычный 17 2 4 2" xfId="11016"/>
    <cellStyle name="Обычный 17 2 4 2 2" xfId="11017"/>
    <cellStyle name="Обычный 17 2 4 2 3" xfId="11018"/>
    <cellStyle name="Обычный 17 2 4 3" xfId="11019"/>
    <cellStyle name="Обычный 17 2 4 4" xfId="11020"/>
    <cellStyle name="Обычный 17 2 4 5" xfId="11021"/>
    <cellStyle name="Обычный 17 2 5" xfId="11022"/>
    <cellStyle name="Обычный 17 2 5 2" xfId="11023"/>
    <cellStyle name="Обычный 17 2 5 2 2" xfId="11024"/>
    <cellStyle name="Обычный 17 2 5 2 3" xfId="11025"/>
    <cellStyle name="Обычный 17 2 5 3" xfId="11026"/>
    <cellStyle name="Обычный 17 2 5 4" xfId="11027"/>
    <cellStyle name="Обычный 17 2 5 5" xfId="11028"/>
    <cellStyle name="Обычный 17 2 6" xfId="11029"/>
    <cellStyle name="Обычный 17 2 7" xfId="11030"/>
    <cellStyle name="Обычный 17 2 7 2" xfId="11031"/>
    <cellStyle name="Обычный 17 2 7 3" xfId="11032"/>
    <cellStyle name="Обычный 17 3" xfId="11033"/>
    <cellStyle name="Обычный 17 3 2" xfId="11034"/>
    <cellStyle name="Обычный 17 3 2 2" xfId="11035"/>
    <cellStyle name="Обычный 17 3 2 2 2" xfId="11036"/>
    <cellStyle name="Обычный 17 3 2 2 3" xfId="11037"/>
    <cellStyle name="Обычный 17 3 2 3" xfId="11038"/>
    <cellStyle name="Обычный 17 3 2 4" xfId="11039"/>
    <cellStyle name="Обычный 17 3 2 5" xfId="11040"/>
    <cellStyle name="Обычный 17 3 2 6" xfId="11041"/>
    <cellStyle name="Обычный 17 3 3" xfId="11042"/>
    <cellStyle name="Обычный 17 3 4" xfId="11043"/>
    <cellStyle name="Обычный 17 3 4 2" xfId="11044"/>
    <cellStyle name="Обычный 17 3 4 3" xfId="11045"/>
    <cellStyle name="Обычный 17 3 5" xfId="11046"/>
    <cellStyle name="Обычный 17 3 5 2" xfId="11047"/>
    <cellStyle name="Обычный 17 3 5 3" xfId="11048"/>
    <cellStyle name="Обычный 17 3 6" xfId="11049"/>
    <cellStyle name="Обычный 17 3 7" xfId="11050"/>
    <cellStyle name="Обычный 17 3 8" xfId="11051"/>
    <cellStyle name="Обычный 17 4" xfId="11052"/>
    <cellStyle name="Обычный 17 4 2" xfId="11053"/>
    <cellStyle name="Обычный 17 4 2 2" xfId="11054"/>
    <cellStyle name="Обычный 17 4 2 3" xfId="11055"/>
    <cellStyle name="Обычный 17 4 3" xfId="11056"/>
    <cellStyle name="Обычный 17 4 4" xfId="11057"/>
    <cellStyle name="Обычный 17 4 5" xfId="11058"/>
    <cellStyle name="Обычный 17 5" xfId="11059"/>
    <cellStyle name="Обычный 17 5 2" xfId="11060"/>
    <cellStyle name="Обычный 17 5 2 2" xfId="11061"/>
    <cellStyle name="Обычный 17 5 2 3" xfId="11062"/>
    <cellStyle name="Обычный 17 5 3" xfId="11063"/>
    <cellStyle name="Обычный 17 5 4" xfId="11064"/>
    <cellStyle name="Обычный 17 5 5" xfId="11065"/>
    <cellStyle name="Обычный 17 6" xfId="11066"/>
    <cellStyle name="Обычный 17 7" xfId="11067"/>
    <cellStyle name="Обычный 17 7 2" xfId="11068"/>
    <cellStyle name="Обычный 17 7 2 2" xfId="11069"/>
    <cellStyle name="Обычный 17 7 2 3" xfId="11070"/>
    <cellStyle name="Обычный 17 7 3" xfId="11071"/>
    <cellStyle name="Обычный 17 7 4" xfId="11072"/>
    <cellStyle name="Обычный 17 7 5" xfId="11073"/>
    <cellStyle name="Обычный 17 8" xfId="11074"/>
    <cellStyle name="Обычный 17 8 2" xfId="11075"/>
    <cellStyle name="Обычный 17 8 2 2" xfId="11076"/>
    <cellStyle name="Обычный 17 8 2 3" xfId="11077"/>
    <cellStyle name="Обычный 17 8 3" xfId="11078"/>
    <cellStyle name="Обычный 17 8 4" xfId="11079"/>
    <cellStyle name="Обычный 17 8 5" xfId="11080"/>
    <cellStyle name="Обычный 17 9" xfId="11081"/>
    <cellStyle name="Обычный 17 9 2" xfId="11082"/>
    <cellStyle name="Обычный 17 9 2 2" xfId="11083"/>
    <cellStyle name="Обычный 17 9 2 3" xfId="11084"/>
    <cellStyle name="Обычный 17 9 3" xfId="11085"/>
    <cellStyle name="Обычный 17 9 4" xfId="11086"/>
    <cellStyle name="Обычный 17 9 5" xfId="11087"/>
    <cellStyle name="Обычный 18" xfId="11088"/>
    <cellStyle name="Обычный 18 2" xfId="11089"/>
    <cellStyle name="Обычный 18 2 2" xfId="11090"/>
    <cellStyle name="Обычный 18 2 2 2" xfId="11091"/>
    <cellStyle name="Обычный 18 2 2 2 2" xfId="11092"/>
    <cellStyle name="Обычный 18 2 2 2 3" xfId="11093"/>
    <cellStyle name="Обычный 18 2 2 3" xfId="11094"/>
    <cellStyle name="Обычный 18 2 2 3 2" xfId="11095"/>
    <cellStyle name="Обычный 18 2 2 3 3" xfId="11096"/>
    <cellStyle name="Обычный 18 2 2 4" xfId="11097"/>
    <cellStyle name="Обычный 18 2 2 5" xfId="11098"/>
    <cellStyle name="Обычный 18 2 2 6" xfId="11099"/>
    <cellStyle name="Обычный 18 2 3" xfId="11100"/>
    <cellStyle name="Обычный 18 2 3 2" xfId="11101"/>
    <cellStyle name="Обычный 18 2 3 3" xfId="11102"/>
    <cellStyle name="Обычный 18 2 3 4" xfId="11103"/>
    <cellStyle name="Обычный 18 2 4" xfId="11104"/>
    <cellStyle name="Обычный 18 2 4 2" xfId="11105"/>
    <cellStyle name="Обычный 18 2 4 3" xfId="11106"/>
    <cellStyle name="Обычный 18 2 5" xfId="11107"/>
    <cellStyle name="Обычный 18 2 6" xfId="11108"/>
    <cellStyle name="Обычный 18 2 7" xfId="11109"/>
    <cellStyle name="Обычный 18 3" xfId="11110"/>
    <cellStyle name="Обычный 18 3 2" xfId="11111"/>
    <cellStyle name="Обычный 18 3 2 2" xfId="11112"/>
    <cellStyle name="Обычный 18 3 2 3" xfId="11113"/>
    <cellStyle name="Обычный 18 3 3" xfId="11114"/>
    <cellStyle name="Обычный 18 3 4" xfId="11115"/>
    <cellStyle name="Обычный 18 3 5" xfId="11116"/>
    <cellStyle name="Обычный 18 4" xfId="11117"/>
    <cellStyle name="Обычный 18 5" xfId="11118"/>
    <cellStyle name="Обычный 18 5 2" xfId="11119"/>
    <cellStyle name="Обычный 18 5 3" xfId="11120"/>
    <cellStyle name="Обычный 18 6" xfId="11121"/>
    <cellStyle name="Обычный 18 6 2" xfId="11122"/>
    <cellStyle name="Обычный 18 6 3" xfId="11123"/>
    <cellStyle name="Обычный 19" xfId="11124"/>
    <cellStyle name="Обычный 19 10" xfId="11125"/>
    <cellStyle name="Обычный 19 10 2" xfId="11126"/>
    <cellStyle name="Обычный 19 10 3" xfId="11127"/>
    <cellStyle name="Обычный 19 2" xfId="11128"/>
    <cellStyle name="Обычный 19 2 2" xfId="11129"/>
    <cellStyle name="Обычный 19 2 3" xfId="11130"/>
    <cellStyle name="Обычный 19 2 3 2" xfId="11131"/>
    <cellStyle name="Обычный 19 2 3 2 2" xfId="11132"/>
    <cellStyle name="Обычный 19 2 3 2 3" xfId="11133"/>
    <cellStyle name="Обычный 19 2 3 3" xfId="11134"/>
    <cellStyle name="Обычный 19 2 3 4" xfId="11135"/>
    <cellStyle name="Обычный 19 2 3 5" xfId="11136"/>
    <cellStyle name="Обычный 19 2 4" xfId="11137"/>
    <cellStyle name="Обычный 19 2 4 2" xfId="11138"/>
    <cellStyle name="Обычный 19 2 4 2 2" xfId="11139"/>
    <cellStyle name="Обычный 19 2 4 2 3" xfId="11140"/>
    <cellStyle name="Обычный 19 2 4 3" xfId="11141"/>
    <cellStyle name="Обычный 19 2 4 4" xfId="11142"/>
    <cellStyle name="Обычный 19 2 4 5" xfId="11143"/>
    <cellStyle name="Обычный 19 2 5" xfId="11144"/>
    <cellStyle name="Обычный 19 2 5 2" xfId="11145"/>
    <cellStyle name="Обычный 19 2 5 3" xfId="11146"/>
    <cellStyle name="Обычный 19 2 6" xfId="11147"/>
    <cellStyle name="Обычный 19 2 7" xfId="11148"/>
    <cellStyle name="Обычный 19 2 8" xfId="11149"/>
    <cellStyle name="Обычный 19 3" xfId="11150"/>
    <cellStyle name="Обычный 19 3 2" xfId="11151"/>
    <cellStyle name="Обычный 19 3 2 2" xfId="11152"/>
    <cellStyle name="Обычный 19 3 2 2 2" xfId="11153"/>
    <cellStyle name="Обычный 19 3 2 2 3" xfId="11154"/>
    <cellStyle name="Обычный 19 3 2 3" xfId="11155"/>
    <cellStyle name="Обычный 19 3 2 4" xfId="11156"/>
    <cellStyle name="Обычный 19 3 2 5" xfId="11157"/>
    <cellStyle name="Обычный 19 3 3" xfId="11158"/>
    <cellStyle name="Обычный 19 3 4" xfId="11159"/>
    <cellStyle name="Обычный 19 3 4 2" xfId="11160"/>
    <cellStyle name="Обычный 19 3 4 3" xfId="11161"/>
    <cellStyle name="Обычный 19 3 5" xfId="11162"/>
    <cellStyle name="Обычный 19 3 6" xfId="11163"/>
    <cellStyle name="Обычный 19 3 7" xfId="11164"/>
    <cellStyle name="Обычный 19 4" xfId="11165"/>
    <cellStyle name="Обычный 19 4 2" xfId="11166"/>
    <cellStyle name="Обычный 19 4 2 2" xfId="11167"/>
    <cellStyle name="Обычный 19 4 2 3" xfId="11168"/>
    <cellStyle name="Обычный 19 4 3" xfId="11169"/>
    <cellStyle name="Обычный 19 4 4" xfId="11170"/>
    <cellStyle name="Обычный 19 4 5" xfId="11171"/>
    <cellStyle name="Обычный 19 5" xfId="11172"/>
    <cellStyle name="Обычный 19 5 2" xfId="11173"/>
    <cellStyle name="Обычный 19 5 2 2" xfId="11174"/>
    <cellStyle name="Обычный 19 5 2 3" xfId="11175"/>
    <cellStyle name="Обычный 19 5 3" xfId="11176"/>
    <cellStyle name="Обычный 19 5 4" xfId="11177"/>
    <cellStyle name="Обычный 19 5 5" xfId="11178"/>
    <cellStyle name="Обычный 19 6" xfId="11179"/>
    <cellStyle name="Обычный 19 6 2" xfId="11180"/>
    <cellStyle name="Обычный 19 6 2 2" xfId="11181"/>
    <cellStyle name="Обычный 19 6 2 3" xfId="11182"/>
    <cellStyle name="Обычный 19 6 3" xfId="11183"/>
    <cellStyle name="Обычный 19 6 4" xfId="11184"/>
    <cellStyle name="Обычный 19 6 5" xfId="11185"/>
    <cellStyle name="Обычный 19 7" xfId="11186"/>
    <cellStyle name="Обычный 19 7 2" xfId="11187"/>
    <cellStyle name="Обычный 19 7 2 2" xfId="11188"/>
    <cellStyle name="Обычный 19 7 2 3" xfId="11189"/>
    <cellStyle name="Обычный 19 7 3" xfId="11190"/>
    <cellStyle name="Обычный 19 7 4" xfId="11191"/>
    <cellStyle name="Обычный 19 7 5" xfId="11192"/>
    <cellStyle name="Обычный 19 8" xfId="11193"/>
    <cellStyle name="Обычный 19 8 2" xfId="11194"/>
    <cellStyle name="Обычный 19 8 2 2" xfId="11195"/>
    <cellStyle name="Обычный 19 8 2 3" xfId="11196"/>
    <cellStyle name="Обычный 19 8 3" xfId="11197"/>
    <cellStyle name="Обычный 19 8 4" xfId="11198"/>
    <cellStyle name="Обычный 19 8 5" xfId="11199"/>
    <cellStyle name="Обычный 19 9" xfId="11200"/>
    <cellStyle name="Обычный 19 9 2" xfId="11201"/>
    <cellStyle name="Обычный 19 9 3" xfId="11202"/>
    <cellStyle name="Обычный 2" xfId="11203"/>
    <cellStyle name="Обычный 2 10" xfId="11204"/>
    <cellStyle name="Обычный 2 10 2" xfId="11205"/>
    <cellStyle name="Обычный 2 10 2 2" xfId="11206"/>
    <cellStyle name="Обычный 2 10 2 2 2" xfId="11207"/>
    <cellStyle name="Обычный 2 10 2 2 3" xfId="11208"/>
    <cellStyle name="Обычный 2 10 2 3" xfId="11209"/>
    <cellStyle name="Обычный 2 10 3" xfId="11210"/>
    <cellStyle name="Обычный 2 10 3 2" xfId="11211"/>
    <cellStyle name="Обычный 2 10 3 3" xfId="11212"/>
    <cellStyle name="Обычный 2 11" xfId="11213"/>
    <cellStyle name="Обычный 2 11 2" xfId="11214"/>
    <cellStyle name="Обычный 2 11 2 2" xfId="11215"/>
    <cellStyle name="Обычный 2 11 2 2 2" xfId="11216"/>
    <cellStyle name="Обычный 2 11 2 2 3" xfId="11217"/>
    <cellStyle name="Обычный 2 11 2 3" xfId="11218"/>
    <cellStyle name="Обычный 2 11 3" xfId="11219"/>
    <cellStyle name="Обычный 2 11 4" xfId="11220"/>
    <cellStyle name="Обычный 2 11 4 2" xfId="11221"/>
    <cellStyle name="Обычный 2 11 4 3" xfId="11222"/>
    <cellStyle name="Обычный 2 11 5" xfId="11223"/>
    <cellStyle name="Обычный 2 11_Т-НахВТО-газ-28.09.12" xfId="11224"/>
    <cellStyle name="Обычный 2 12" xfId="11225"/>
    <cellStyle name="Обычный 2 12 10" xfId="11226"/>
    <cellStyle name="Обычный 2 12 2" xfId="11227"/>
    <cellStyle name="Обычный 2 12 2 2" xfId="11228"/>
    <cellStyle name="Обычный 2 12 2 2 2" xfId="11229"/>
    <cellStyle name="Обычный 2 12 2 2 2 2" xfId="11230"/>
    <cellStyle name="Обычный 2 12 2 2 2 3" xfId="11231"/>
    <cellStyle name="Обычный 2 12 2 2 3" xfId="11232"/>
    <cellStyle name="Обычный 2 12 2 2 3 2" xfId="11233"/>
    <cellStyle name="Обычный 2 12 2 2 3 3" xfId="11234"/>
    <cellStyle name="Обычный 2 12 2 2 4" xfId="11235"/>
    <cellStyle name="Обычный 2 12 2 2 5" xfId="11236"/>
    <cellStyle name="Обычный 2 12 2 2 6" xfId="11237"/>
    <cellStyle name="Обычный 2 12 2 3" xfId="11238"/>
    <cellStyle name="Обычный 2 12 2 3 2" xfId="11239"/>
    <cellStyle name="Обычный 2 12 2 3 3" xfId="11240"/>
    <cellStyle name="Обычный 2 12 2 4" xfId="11241"/>
    <cellStyle name="Обычный 2 12 2 4 2" xfId="11242"/>
    <cellStyle name="Обычный 2 12 2 4 3" xfId="11243"/>
    <cellStyle name="Обычный 2 12 2 5" xfId="11244"/>
    <cellStyle name="Обычный 2 12 2 6" xfId="11245"/>
    <cellStyle name="Обычный 2 12 2 7" xfId="11246"/>
    <cellStyle name="Обычный 2 12 2 8" xfId="11247"/>
    <cellStyle name="Обычный 2 12 3" xfId="11248"/>
    <cellStyle name="Обычный 2 12 3 2" xfId="11249"/>
    <cellStyle name="Обычный 2 12 3 2 2" xfId="11250"/>
    <cellStyle name="Обычный 2 12 3 2 3" xfId="11251"/>
    <cellStyle name="Обычный 2 12 3 3" xfId="11252"/>
    <cellStyle name="Обычный 2 12 3 4" xfId="11253"/>
    <cellStyle name="Обычный 2 12 3 5" xfId="11254"/>
    <cellStyle name="Обычный 2 12 3 6" xfId="11255"/>
    <cellStyle name="Обычный 2 12 4" xfId="11256"/>
    <cellStyle name="Обычный 2 12 4 2" xfId="11257"/>
    <cellStyle name="Обычный 2 12 4 3" xfId="11258"/>
    <cellStyle name="Обычный 2 12 5" xfId="11259"/>
    <cellStyle name="Обычный 2 12 5 2" xfId="11260"/>
    <cellStyle name="Обычный 2 12 5 3" xfId="11261"/>
    <cellStyle name="Обычный 2 12 6" xfId="11262"/>
    <cellStyle name="Обычный 2 12 6 2" xfId="11263"/>
    <cellStyle name="Обычный 2 12 6 3" xfId="11264"/>
    <cellStyle name="Обычный 2 12 7" xfId="11265"/>
    <cellStyle name="Обычный 2 12 8" xfId="11266"/>
    <cellStyle name="Обычный 2 12 9" xfId="11267"/>
    <cellStyle name="Обычный 2 12_Т-НахВТО-газ-28.09.12" xfId="11268"/>
    <cellStyle name="Обычный 2 13" xfId="11269"/>
    <cellStyle name="Обычный 2 13 2" xfId="11270"/>
    <cellStyle name="Обычный 2 13 2 2" xfId="11271"/>
    <cellStyle name="Обычный 2 13 2 2 2" xfId="11272"/>
    <cellStyle name="Обычный 2 13 2 2 2 2" xfId="11273"/>
    <cellStyle name="Обычный 2 13 2 2 2 3" xfId="11274"/>
    <cellStyle name="Обычный 2 13 2 2 3" xfId="11275"/>
    <cellStyle name="Обычный 2 13 2 2 3 2" xfId="11276"/>
    <cellStyle name="Обычный 2 13 2 2 3 3" xfId="11277"/>
    <cellStyle name="Обычный 2 13 2 2 4" xfId="11278"/>
    <cellStyle name="Обычный 2 13 2 2 5" xfId="11279"/>
    <cellStyle name="Обычный 2 13 2 2 6" xfId="11280"/>
    <cellStyle name="Обычный 2 13 2 3" xfId="11281"/>
    <cellStyle name="Обычный 2 13 2 3 2" xfId="11282"/>
    <cellStyle name="Обычный 2 13 2 3 3" xfId="11283"/>
    <cellStyle name="Обычный 2 13 2 4" xfId="11284"/>
    <cellStyle name="Обычный 2 13 2 4 2" xfId="11285"/>
    <cellStyle name="Обычный 2 13 2 4 3" xfId="11286"/>
    <cellStyle name="Обычный 2 13 2 5" xfId="11287"/>
    <cellStyle name="Обычный 2 13 2 6" xfId="11288"/>
    <cellStyle name="Обычный 2 13 2 7" xfId="11289"/>
    <cellStyle name="Обычный 2 13 3" xfId="11290"/>
    <cellStyle name="Обычный 2 13 3 2" xfId="11291"/>
    <cellStyle name="Обычный 2 13 3 2 2" xfId="11292"/>
    <cellStyle name="Обычный 2 13 3 2 3" xfId="11293"/>
    <cellStyle name="Обычный 2 13 3 3" xfId="11294"/>
    <cellStyle name="Обычный 2 13 3 3 2" xfId="11295"/>
    <cellStyle name="Обычный 2 13 3 3 3" xfId="11296"/>
    <cellStyle name="Обычный 2 13 3 4" xfId="11297"/>
    <cellStyle name="Обычный 2 13 3 5" xfId="11298"/>
    <cellStyle name="Обычный 2 13 3 6" xfId="11299"/>
    <cellStyle name="Обычный 2 13 4" xfId="11300"/>
    <cellStyle name="Обычный 2 13 5" xfId="11301"/>
    <cellStyle name="Обычный 2 13 5 2" xfId="11302"/>
    <cellStyle name="Обычный 2 13 5 3" xfId="11303"/>
    <cellStyle name="Обычный 2 13 6" xfId="11304"/>
    <cellStyle name="Обычный 2 13 7" xfId="11305"/>
    <cellStyle name="Обычный 2 13 8" xfId="11306"/>
    <cellStyle name="Обычный 2 13 9" xfId="11307"/>
    <cellStyle name="Обычный 2 14" xfId="11308"/>
    <cellStyle name="Обычный 2 14 2" xfId="11309"/>
    <cellStyle name="Обычный 2 14 3" xfId="11310"/>
    <cellStyle name="Обычный 2 15" xfId="11311"/>
    <cellStyle name="Обычный 2 15 2" xfId="11312"/>
    <cellStyle name="Обычный 2 16" xfId="11313"/>
    <cellStyle name="Обычный 2 16 2" xfId="11314"/>
    <cellStyle name="Обычный 2 16 2 2" xfId="11315"/>
    <cellStyle name="Обычный 2 16 2 3" xfId="11316"/>
    <cellStyle name="Обычный 2 16 3" xfId="11317"/>
    <cellStyle name="Обычный 2 16 4" xfId="11318"/>
    <cellStyle name="Обычный 2 16 5" xfId="11319"/>
    <cellStyle name="Обычный 2 17" xfId="11320"/>
    <cellStyle name="Обычный 2 17 2" xfId="11321"/>
    <cellStyle name="Обычный 2 17 3" xfId="11322"/>
    <cellStyle name="Обычный 2 18" xfId="11323"/>
    <cellStyle name="Обычный 2 18 2" xfId="11324"/>
    <cellStyle name="Обычный 2 18 3" xfId="11325"/>
    <cellStyle name="Обычный 2 19" xfId="11326"/>
    <cellStyle name="Обычный 2 19 2" xfId="11327"/>
    <cellStyle name="Обычный 2 19 3" xfId="11328"/>
    <cellStyle name="Обычный 2 2" xfId="11329"/>
    <cellStyle name="Обычный 2 2 10" xfId="11330"/>
    <cellStyle name="Обычный 2 2 11" xfId="11331"/>
    <cellStyle name="Обычный 2 2 12" xfId="11332"/>
    <cellStyle name="Обычный 2 2 13" xfId="11333"/>
    <cellStyle name="Обычный 2 2 13 2" xfId="11334"/>
    <cellStyle name="Обычный 2 2 13 2 2" xfId="11335"/>
    <cellStyle name="Обычный 2 2 13 2 3" xfId="11336"/>
    <cellStyle name="Обычный 2 2 13 3" xfId="11337"/>
    <cellStyle name="Обычный 2 2 13 4" xfId="11338"/>
    <cellStyle name="Обычный 2 2 14" xfId="11339"/>
    <cellStyle name="Обычный 2 2 14 2" xfId="11340"/>
    <cellStyle name="Обычный 2 2 14 2 2" xfId="11341"/>
    <cellStyle name="Обычный 2 2 14 2 3" xfId="11342"/>
    <cellStyle name="Обычный 2 2 14 3" xfId="11343"/>
    <cellStyle name="Обычный 2 2 14 4" xfId="11344"/>
    <cellStyle name="Обычный 2 2 15" xfId="11345"/>
    <cellStyle name="Обычный 2 2 15 2" xfId="11346"/>
    <cellStyle name="Обычный 2 2 15 2 2" xfId="11347"/>
    <cellStyle name="Обычный 2 2 15 2 3" xfId="11348"/>
    <cellStyle name="Обычный 2 2 15 3" xfId="11349"/>
    <cellStyle name="Обычный 2 2 15 4" xfId="11350"/>
    <cellStyle name="Обычный 2 2 16" xfId="11351"/>
    <cellStyle name="Обычный 2 2 2" xfId="11352"/>
    <cellStyle name="Обычный 2 2 2 2" xfId="11353"/>
    <cellStyle name="Обычный 2 2 2 2 2" xfId="11354"/>
    <cellStyle name="Обычный 2 2 2 2 2 2" xfId="11355"/>
    <cellStyle name="Обычный 2 2 2 2 2 2 2" xfId="11356"/>
    <cellStyle name="Обычный 2 2 2 2 2 2 3" xfId="11357"/>
    <cellStyle name="Обычный 2 2 2 2 2 3" xfId="11358"/>
    <cellStyle name="Обычный 2 2 2 2 2 4" xfId="11359"/>
    <cellStyle name="Обычный 2 2 2 2 3" xfId="11360"/>
    <cellStyle name="Обычный 2 2 2 2 4" xfId="11361"/>
    <cellStyle name="Обычный 2 2 2 2 5" xfId="11362"/>
    <cellStyle name="Обычный 2 2 2 3" xfId="11363"/>
    <cellStyle name="Обычный 2 2 2 4" xfId="11364"/>
    <cellStyle name="Обычный 2 2 2 5" xfId="11365"/>
    <cellStyle name="Обычный 2 2 2 6" xfId="11366"/>
    <cellStyle name="Обычный 2 2 2 6 2" xfId="11367"/>
    <cellStyle name="Обычный 2 2 2 6 3" xfId="11368"/>
    <cellStyle name="Обычный 2 2 3" xfId="11369"/>
    <cellStyle name="Обычный 2 2 4" xfId="11370"/>
    <cellStyle name="Обычный 2 2 4 2" xfId="11371"/>
    <cellStyle name="Обычный 2 2 4 3" xfId="11372"/>
    <cellStyle name="Обычный 2 2 5" xfId="11373"/>
    <cellStyle name="Обычный 2 2 5 2" xfId="11374"/>
    <cellStyle name="Обычный 2 2 5 3" xfId="11375"/>
    <cellStyle name="Обычный 2 2 6" xfId="11376"/>
    <cellStyle name="Обычный 2 2 6 2" xfId="11377"/>
    <cellStyle name="Обычный 2 2 7" xfId="11378"/>
    <cellStyle name="Обычный 2 2 8" xfId="11379"/>
    <cellStyle name="Обычный 2 2 9" xfId="11380"/>
    <cellStyle name="Обычный 2 2_46EE.2011(v1.0)" xfId="11381"/>
    <cellStyle name="Обычный 2 20" xfId="11382"/>
    <cellStyle name="Обычный 2 20 2" xfId="11383"/>
    <cellStyle name="Обычный 2 20 3" xfId="11384"/>
    <cellStyle name="Обычный 2 21" xfId="11385"/>
    <cellStyle name="Обычный 2 21 2" xfId="11386"/>
    <cellStyle name="Обычный 2 21 3" xfId="11387"/>
    <cellStyle name="Обычный 2 22" xfId="11388"/>
    <cellStyle name="Обычный 2 26 2" xfId="11389"/>
    <cellStyle name="Обычный 2 3" xfId="11390"/>
    <cellStyle name="Обычный 2 3 10" xfId="11391"/>
    <cellStyle name="Обычный 2 3 10 2" xfId="11392"/>
    <cellStyle name="Обычный 2 3 10 3" xfId="11393"/>
    <cellStyle name="Обычный 2 3 11" xfId="11394"/>
    <cellStyle name="Обычный 2 3 11 2" xfId="11395"/>
    <cellStyle name="Обычный 2 3 11 3" xfId="11396"/>
    <cellStyle name="Обычный 2 3 12" xfId="11397"/>
    <cellStyle name="Обычный 2 3 2" xfId="11398"/>
    <cellStyle name="Обычный 2 3 2 2" xfId="11399"/>
    <cellStyle name="Обычный 2 3 2 2 2" xfId="11400"/>
    <cellStyle name="Обычный 2 3 2 2 3" xfId="11401"/>
    <cellStyle name="Обычный 2 3 2 3" xfId="11402"/>
    <cellStyle name="Обычный 2 3 2 3 2" xfId="11403"/>
    <cellStyle name="Обычный 2 3 2 3 3" xfId="11404"/>
    <cellStyle name="Обычный 2 3 3" xfId="11405"/>
    <cellStyle name="Обычный 2 3 3 2" xfId="11406"/>
    <cellStyle name="Обычный 2 3 3 2 2" xfId="11407"/>
    <cellStyle name="Обычный 2 3 3 2 3" xfId="11408"/>
    <cellStyle name="Обычный 2 3 3 3" xfId="11409"/>
    <cellStyle name="Обычный 2 3 3 3 2" xfId="11410"/>
    <cellStyle name="Обычный 2 3 3 3 3" xfId="11411"/>
    <cellStyle name="Обычный 2 3 3 4" xfId="11412"/>
    <cellStyle name="Обычный 2 3 3 4 2" xfId="11413"/>
    <cellStyle name="Обычный 2 3 3 4 3" xfId="11414"/>
    <cellStyle name="Обычный 2 3 4" xfId="11415"/>
    <cellStyle name="Обычный 2 3 4 2" xfId="11416"/>
    <cellStyle name="Обычный 2 3 4 2 2" xfId="11417"/>
    <cellStyle name="Обычный 2 3 4 2 3" xfId="11418"/>
    <cellStyle name="Обычный 2 3 4 3" xfId="11419"/>
    <cellStyle name="Обычный 2 3 4 3 2" xfId="11420"/>
    <cellStyle name="Обычный 2 3 4 3 3" xfId="11421"/>
    <cellStyle name="Обычный 2 3 4 4" xfId="11422"/>
    <cellStyle name="Обычный 2 3 5" xfId="11423"/>
    <cellStyle name="Обычный 2 3 5 2" xfId="11424"/>
    <cellStyle name="Обычный 2 3 5 2 2" xfId="11425"/>
    <cellStyle name="Обычный 2 3 5 2 3" xfId="11426"/>
    <cellStyle name="Обычный 2 3 5 3" xfId="11427"/>
    <cellStyle name="Обычный 2 3 5 3 2" xfId="11428"/>
    <cellStyle name="Обычный 2 3 5 3 3" xfId="11429"/>
    <cellStyle name="Обычный 2 3 6" xfId="11430"/>
    <cellStyle name="Обычный 2 3 7" xfId="11431"/>
    <cellStyle name="Обычный 2 3 7 2" xfId="11432"/>
    <cellStyle name="Обычный 2 3 7 2 2" xfId="11433"/>
    <cellStyle name="Обычный 2 3 7 2 2 2" xfId="11434"/>
    <cellStyle name="Обычный 2 3 7 2 2 2 2" xfId="11435"/>
    <cellStyle name="Обычный 2 3 7 2 2 2 3" xfId="11436"/>
    <cellStyle name="Обычный 2 3 7 2 2 3" xfId="11437"/>
    <cellStyle name="Обычный 2 3 7 2 2 3 2" xfId="11438"/>
    <cellStyle name="Обычный 2 3 7 2 2 3 3" xfId="11439"/>
    <cellStyle name="Обычный 2 3 7 2 2 4" xfId="11440"/>
    <cellStyle name="Обычный 2 3 7 2 2 5" xfId="11441"/>
    <cellStyle name="Обычный 2 3 7 2 2 6" xfId="11442"/>
    <cellStyle name="Обычный 2 3 7 2 3" xfId="11443"/>
    <cellStyle name="Обычный 2 3 7 2 3 2" xfId="11444"/>
    <cellStyle name="Обычный 2 3 7 2 3 3" xfId="11445"/>
    <cellStyle name="Обычный 2 3 7 2 4" xfId="11446"/>
    <cellStyle name="Обычный 2 3 7 2 4 2" xfId="11447"/>
    <cellStyle name="Обычный 2 3 7 2 4 3" xfId="11448"/>
    <cellStyle name="Обычный 2 3 7 2 5" xfId="11449"/>
    <cellStyle name="Обычный 2 3 7 2 6" xfId="11450"/>
    <cellStyle name="Обычный 2 3 7 2 7" xfId="11451"/>
    <cellStyle name="Обычный 2 3 7 3" xfId="11452"/>
    <cellStyle name="Обычный 2 3 7 3 2" xfId="11453"/>
    <cellStyle name="Обычный 2 3 7 3 2 2" xfId="11454"/>
    <cellStyle name="Обычный 2 3 7 3 2 3" xfId="11455"/>
    <cellStyle name="Обычный 2 3 7 3 3" xfId="11456"/>
    <cellStyle name="Обычный 2 3 7 3 3 2" xfId="11457"/>
    <cellStyle name="Обычный 2 3 7 3 3 3" xfId="11458"/>
    <cellStyle name="Обычный 2 3 7 3 4" xfId="11459"/>
    <cellStyle name="Обычный 2 3 7 3 5" xfId="11460"/>
    <cellStyle name="Обычный 2 3 7 3 6" xfId="11461"/>
    <cellStyle name="Обычный 2 3 7 4" xfId="11462"/>
    <cellStyle name="Обычный 2 3 7 5" xfId="11463"/>
    <cellStyle name="Обычный 2 3 7 5 2" xfId="11464"/>
    <cellStyle name="Обычный 2 3 7 5 3" xfId="11465"/>
    <cellStyle name="Обычный 2 3 7 6" xfId="11466"/>
    <cellStyle name="Обычный 2 3 7 6 2" xfId="11467"/>
    <cellStyle name="Обычный 2 3 7 6 3" xfId="11468"/>
    <cellStyle name="Обычный 2 3 7 7" xfId="11469"/>
    <cellStyle name="Обычный 2 3 7 8" xfId="11470"/>
    <cellStyle name="Обычный 2 3 7 9" xfId="11471"/>
    <cellStyle name="Обычный 2 3 8" xfId="11472"/>
    <cellStyle name="Обычный 2 3 9" xfId="11473"/>
    <cellStyle name="Обычный 2 3 9 2" xfId="11474"/>
    <cellStyle name="Обычный 2 3 9 3" xfId="11475"/>
    <cellStyle name="Обычный 2 3_46EE.2011(v1.0)" xfId="11476"/>
    <cellStyle name="Обычный 2 4" xfId="11477"/>
    <cellStyle name="Обычный 2 4 2" xfId="11478"/>
    <cellStyle name="Обычный 2 4 2 2" xfId="11479"/>
    <cellStyle name="Обычный 2 4 2 2 2" xfId="11480"/>
    <cellStyle name="Обычный 2 4 2 2 3" xfId="11481"/>
    <cellStyle name="Обычный 2 4 3" xfId="11482"/>
    <cellStyle name="Обычный 2 4 3 2" xfId="11483"/>
    <cellStyle name="Обычный 2 4 4" xfId="11484"/>
    <cellStyle name="Обычный 2 4 4 2" xfId="11485"/>
    <cellStyle name="Обычный 2 4 5" xfId="11486"/>
    <cellStyle name="Обычный 2 4 6" xfId="11487"/>
    <cellStyle name="Обычный 2 4 7" xfId="11488"/>
    <cellStyle name="Обычный 2 4 7 2" xfId="11489"/>
    <cellStyle name="Обычный 2 4 7 2 2" xfId="11490"/>
    <cellStyle name="Обычный 2 4 7 2 2 2" xfId="11491"/>
    <cellStyle name="Обычный 2 4 7 2 2 2 2" xfId="11492"/>
    <cellStyle name="Обычный 2 4 7 2 2 2 3" xfId="11493"/>
    <cellStyle name="Обычный 2 4 7 2 2 3" xfId="11494"/>
    <cellStyle name="Обычный 2 4 7 2 2 3 2" xfId="11495"/>
    <cellStyle name="Обычный 2 4 7 2 2 3 3" xfId="11496"/>
    <cellStyle name="Обычный 2 4 7 2 2 4" xfId="11497"/>
    <cellStyle name="Обычный 2 4 7 2 2 5" xfId="11498"/>
    <cellStyle name="Обычный 2 4 7 2 2 6" xfId="11499"/>
    <cellStyle name="Обычный 2 4 7 2 3" xfId="11500"/>
    <cellStyle name="Обычный 2 4 7 2 3 2" xfId="11501"/>
    <cellStyle name="Обычный 2 4 7 2 3 3" xfId="11502"/>
    <cellStyle name="Обычный 2 4 7 2 4" xfId="11503"/>
    <cellStyle name="Обычный 2 4 7 2 4 2" xfId="11504"/>
    <cellStyle name="Обычный 2 4 7 2 4 3" xfId="11505"/>
    <cellStyle name="Обычный 2 4 7 2 5" xfId="11506"/>
    <cellStyle name="Обычный 2 4 7 2 6" xfId="11507"/>
    <cellStyle name="Обычный 2 4 7 2 7" xfId="11508"/>
    <cellStyle name="Обычный 2 4 7 3" xfId="11509"/>
    <cellStyle name="Обычный 2 4 7 3 2" xfId="11510"/>
    <cellStyle name="Обычный 2 4 7 3 2 2" xfId="11511"/>
    <cellStyle name="Обычный 2 4 7 3 2 3" xfId="11512"/>
    <cellStyle name="Обычный 2 4 7 3 3" xfId="11513"/>
    <cellStyle name="Обычный 2 4 7 3 3 2" xfId="11514"/>
    <cellStyle name="Обычный 2 4 7 3 3 3" xfId="11515"/>
    <cellStyle name="Обычный 2 4 7 3 4" xfId="11516"/>
    <cellStyle name="Обычный 2 4 7 3 5" xfId="11517"/>
    <cellStyle name="Обычный 2 4 7 3 6" xfId="11518"/>
    <cellStyle name="Обычный 2 4 7 4" xfId="11519"/>
    <cellStyle name="Обычный 2 4 7 4 2" xfId="11520"/>
    <cellStyle name="Обычный 2 4 7 4 3" xfId="11521"/>
    <cellStyle name="Обычный 2 4 7 5" xfId="11522"/>
    <cellStyle name="Обычный 2 4 7 5 2" xfId="11523"/>
    <cellStyle name="Обычный 2 4 7 5 3" xfId="11524"/>
    <cellStyle name="Обычный 2 4 7 6" xfId="11525"/>
    <cellStyle name="Обычный 2 4 7 7" xfId="11526"/>
    <cellStyle name="Обычный 2 4 7 8" xfId="11527"/>
    <cellStyle name="Обычный 2 4 8" xfId="11528"/>
    <cellStyle name="Обычный 2 4 8 2" xfId="11529"/>
    <cellStyle name="Обычный 2 4 8 3" xfId="11530"/>
    <cellStyle name="Обычный 2 4_46EE.2011(v1.0)" xfId="11531"/>
    <cellStyle name="Обычный 2 5" xfId="11532"/>
    <cellStyle name="Обычный 2 5 2" xfId="11533"/>
    <cellStyle name="Обычный 2 5 2 2" xfId="11534"/>
    <cellStyle name="Обычный 2 5 2 2 2" xfId="11535"/>
    <cellStyle name="Обычный 2 5 2 2 3" xfId="11536"/>
    <cellStyle name="Обычный 2 5 3" xfId="11537"/>
    <cellStyle name="Обычный 2 5 3 2" xfId="11538"/>
    <cellStyle name="Обычный 2 5 3 3" xfId="11539"/>
    <cellStyle name="Обычный 2 5 3 3 2" xfId="11540"/>
    <cellStyle name="Обычный 2 5 3 3 3" xfId="11541"/>
    <cellStyle name="Обычный 2 5 4" xfId="11542"/>
    <cellStyle name="Обычный 2 5 4 2" xfId="11543"/>
    <cellStyle name="Обычный 2 5 4 2 2" xfId="11544"/>
    <cellStyle name="Обычный 2 5 4 2 2 2" xfId="11545"/>
    <cellStyle name="Обычный 2 5 4 2 2 2 2" xfId="11546"/>
    <cellStyle name="Обычный 2 5 4 2 2 2 3" xfId="11547"/>
    <cellStyle name="Обычный 2 5 4 2 2 3" xfId="11548"/>
    <cellStyle name="Обычный 2 5 4 2 2 3 2" xfId="11549"/>
    <cellStyle name="Обычный 2 5 4 2 2 3 3" xfId="11550"/>
    <cellStyle name="Обычный 2 5 4 2 2 4" xfId="11551"/>
    <cellStyle name="Обычный 2 5 4 2 2 5" xfId="11552"/>
    <cellStyle name="Обычный 2 5 4 2 2 6" xfId="11553"/>
    <cellStyle name="Обычный 2 5 4 2 3" xfId="11554"/>
    <cellStyle name="Обычный 2 5 4 2 3 2" xfId="11555"/>
    <cellStyle name="Обычный 2 5 4 2 3 3" xfId="11556"/>
    <cellStyle name="Обычный 2 5 4 2 4" xfId="11557"/>
    <cellStyle name="Обычный 2 5 4 2 4 2" xfId="11558"/>
    <cellStyle name="Обычный 2 5 4 2 4 3" xfId="11559"/>
    <cellStyle name="Обычный 2 5 4 2 5" xfId="11560"/>
    <cellStyle name="Обычный 2 5 4 2 6" xfId="11561"/>
    <cellStyle name="Обычный 2 5 4 2 7" xfId="11562"/>
    <cellStyle name="Обычный 2 5 4 3" xfId="11563"/>
    <cellStyle name="Обычный 2 5 4 3 2" xfId="11564"/>
    <cellStyle name="Обычный 2 5 4 3 2 2" xfId="11565"/>
    <cellStyle name="Обычный 2 5 4 3 2 3" xfId="11566"/>
    <cellStyle name="Обычный 2 5 4 3 3" xfId="11567"/>
    <cellStyle name="Обычный 2 5 4 3 3 2" xfId="11568"/>
    <cellStyle name="Обычный 2 5 4 3 3 3" xfId="11569"/>
    <cellStyle name="Обычный 2 5 4 3 4" xfId="11570"/>
    <cellStyle name="Обычный 2 5 4 3 5" xfId="11571"/>
    <cellStyle name="Обычный 2 5 4 3 6" xfId="11572"/>
    <cellStyle name="Обычный 2 5 4 4" xfId="11573"/>
    <cellStyle name="Обычный 2 5 4 4 2" xfId="11574"/>
    <cellStyle name="Обычный 2 5 4 4 3" xfId="11575"/>
    <cellStyle name="Обычный 2 5 4 5" xfId="11576"/>
    <cellStyle name="Обычный 2 5 4 5 2" xfId="11577"/>
    <cellStyle name="Обычный 2 5 4 5 3" xfId="11578"/>
    <cellStyle name="Обычный 2 5 4 6" xfId="11579"/>
    <cellStyle name="Обычный 2 5 4 7" xfId="11580"/>
    <cellStyle name="Обычный 2 5 4 8" xfId="11581"/>
    <cellStyle name="Обычный 2 5 5" xfId="11582"/>
    <cellStyle name="Обычный 2 5 5 2" xfId="11583"/>
    <cellStyle name="Обычный 2 5 5 3" xfId="11584"/>
    <cellStyle name="Обычный 2 5_46EE.2011(v1.0)" xfId="11585"/>
    <cellStyle name="Обычный 2 6" xfId="11586"/>
    <cellStyle name="Обычный 2 6 2" xfId="11587"/>
    <cellStyle name="Обычный 2 6 2 2" xfId="11588"/>
    <cellStyle name="Обычный 2 6 2 3" xfId="11589"/>
    <cellStyle name="Обычный 2 6 2 3 2" xfId="11590"/>
    <cellStyle name="Обычный 2 6 2 3 3" xfId="11591"/>
    <cellStyle name="Обычный 2 6 3" xfId="11592"/>
    <cellStyle name="Обычный 2 6 3 2" xfId="11593"/>
    <cellStyle name="Обычный 2 6 3 3" xfId="11594"/>
    <cellStyle name="Обычный 2 6 4" xfId="11595"/>
    <cellStyle name="Обычный 2 6 4 2" xfId="11596"/>
    <cellStyle name="Обычный 2 6 4 2 2" xfId="11597"/>
    <cellStyle name="Обычный 2 6 4 2 2 2" xfId="11598"/>
    <cellStyle name="Обычный 2 6 4 2 2 2 2" xfId="11599"/>
    <cellStyle name="Обычный 2 6 4 2 2 2 3" xfId="11600"/>
    <cellStyle name="Обычный 2 6 4 2 2 3" xfId="11601"/>
    <cellStyle name="Обычный 2 6 4 2 2 3 2" xfId="11602"/>
    <cellStyle name="Обычный 2 6 4 2 2 3 3" xfId="11603"/>
    <cellStyle name="Обычный 2 6 4 2 2 4" xfId="11604"/>
    <cellStyle name="Обычный 2 6 4 2 2 5" xfId="11605"/>
    <cellStyle name="Обычный 2 6 4 2 2 6" xfId="11606"/>
    <cellStyle name="Обычный 2 6 4 2 3" xfId="11607"/>
    <cellStyle name="Обычный 2 6 4 2 3 2" xfId="11608"/>
    <cellStyle name="Обычный 2 6 4 2 3 3" xfId="11609"/>
    <cellStyle name="Обычный 2 6 4 2 4" xfId="11610"/>
    <cellStyle name="Обычный 2 6 4 2 4 2" xfId="11611"/>
    <cellStyle name="Обычный 2 6 4 2 4 3" xfId="11612"/>
    <cellStyle name="Обычный 2 6 4 2 5" xfId="11613"/>
    <cellStyle name="Обычный 2 6 4 2 6" xfId="11614"/>
    <cellStyle name="Обычный 2 6 4 2 7" xfId="11615"/>
    <cellStyle name="Обычный 2 6 4 3" xfId="11616"/>
    <cellStyle name="Обычный 2 6 4 3 2" xfId="11617"/>
    <cellStyle name="Обычный 2 6 4 3 2 2" xfId="11618"/>
    <cellStyle name="Обычный 2 6 4 3 2 3" xfId="11619"/>
    <cellStyle name="Обычный 2 6 4 3 3" xfId="11620"/>
    <cellStyle name="Обычный 2 6 4 3 3 2" xfId="11621"/>
    <cellStyle name="Обычный 2 6 4 3 3 3" xfId="11622"/>
    <cellStyle name="Обычный 2 6 4 3 4" xfId="11623"/>
    <cellStyle name="Обычный 2 6 4 3 5" xfId="11624"/>
    <cellStyle name="Обычный 2 6 4 3 6" xfId="11625"/>
    <cellStyle name="Обычный 2 6 4 4" xfId="11626"/>
    <cellStyle name="Обычный 2 6 4 4 2" xfId="11627"/>
    <cellStyle name="Обычный 2 6 4 4 3" xfId="11628"/>
    <cellStyle name="Обычный 2 6 4 5" xfId="11629"/>
    <cellStyle name="Обычный 2 6 4 6" xfId="11630"/>
    <cellStyle name="Обычный 2 6 4 7" xfId="11631"/>
    <cellStyle name="Обычный 2 6 4 8" xfId="11632"/>
    <cellStyle name="Обычный 2 6 5" xfId="11633"/>
    <cellStyle name="Обычный 2 6 5 2" xfId="11634"/>
    <cellStyle name="Обычный 2 6 5 3" xfId="11635"/>
    <cellStyle name="Обычный 2 6_46EE.2011(v1.0)" xfId="11636"/>
    <cellStyle name="Обычный 2 7" xfId="11637"/>
    <cellStyle name="Обычный 2 7 2" xfId="11638"/>
    <cellStyle name="Обычный 2 7 2 2" xfId="11639"/>
    <cellStyle name="Обычный 2 7 2 2 2" xfId="11640"/>
    <cellStyle name="Обычный 2 7 2 2 2 2" xfId="11641"/>
    <cellStyle name="Обычный 2 7 2 2 2 2 2" xfId="11642"/>
    <cellStyle name="Обычный 2 7 2 2 2 2 3" xfId="11643"/>
    <cellStyle name="Обычный 2 7 2 2 2 3" xfId="11644"/>
    <cellStyle name="Обычный 2 7 2 2 2 3 2" xfId="11645"/>
    <cellStyle name="Обычный 2 7 2 2 2 3 3" xfId="11646"/>
    <cellStyle name="Обычный 2 7 2 2 2 4" xfId="11647"/>
    <cellStyle name="Обычный 2 7 2 2 2 5" xfId="11648"/>
    <cellStyle name="Обычный 2 7 2 2 2 6" xfId="11649"/>
    <cellStyle name="Обычный 2 7 2 2 3" xfId="11650"/>
    <cellStyle name="Обычный 2 7 2 2 3 2" xfId="11651"/>
    <cellStyle name="Обычный 2 7 2 2 3 3" xfId="11652"/>
    <cellStyle name="Обычный 2 7 2 2 4" xfId="11653"/>
    <cellStyle name="Обычный 2 7 2 2 4 2" xfId="11654"/>
    <cellStyle name="Обычный 2 7 2 2 4 3" xfId="11655"/>
    <cellStyle name="Обычный 2 7 2 2 5" xfId="11656"/>
    <cellStyle name="Обычный 2 7 2 2 6" xfId="11657"/>
    <cellStyle name="Обычный 2 7 2 2 7" xfId="11658"/>
    <cellStyle name="Обычный 2 7 2 3" xfId="11659"/>
    <cellStyle name="Обычный 2 7 2 3 2" xfId="11660"/>
    <cellStyle name="Обычный 2 7 2 3 2 2" xfId="11661"/>
    <cellStyle name="Обычный 2 7 2 3 2 3" xfId="11662"/>
    <cellStyle name="Обычный 2 7 2 3 3" xfId="11663"/>
    <cellStyle name="Обычный 2 7 2 3 3 2" xfId="11664"/>
    <cellStyle name="Обычный 2 7 2 3 3 3" xfId="11665"/>
    <cellStyle name="Обычный 2 7 2 3 4" xfId="11666"/>
    <cellStyle name="Обычный 2 7 2 3 5" xfId="11667"/>
    <cellStyle name="Обычный 2 7 2 3 6" xfId="11668"/>
    <cellStyle name="Обычный 2 7 2 4" xfId="11669"/>
    <cellStyle name="Обычный 2 7 2 4 2" xfId="11670"/>
    <cellStyle name="Обычный 2 7 2 4 3" xfId="11671"/>
    <cellStyle name="Обычный 2 7 2 5" xfId="11672"/>
    <cellStyle name="Обычный 2 7 2 5 2" xfId="11673"/>
    <cellStyle name="Обычный 2 7 2 5 3" xfId="11674"/>
    <cellStyle name="Обычный 2 7 2 6" xfId="11675"/>
    <cellStyle name="Обычный 2 7 2 7" xfId="11676"/>
    <cellStyle name="Обычный 2 7 2 8" xfId="11677"/>
    <cellStyle name="Обычный 2 7 2 9" xfId="11678"/>
    <cellStyle name="Обычный 2 7 3" xfId="11679"/>
    <cellStyle name="Обычный 2 7 3 2" xfId="11680"/>
    <cellStyle name="Обычный 2 7 3 3" xfId="11681"/>
    <cellStyle name="Обычный 2 8" xfId="11682"/>
    <cellStyle name="Обычный 2 8 2" xfId="11683"/>
    <cellStyle name="Обычный 2 8 2 2" xfId="11684"/>
    <cellStyle name="Обычный 2 8 2 2 2" xfId="11685"/>
    <cellStyle name="Обычный 2 8 2 2 2 2" xfId="11686"/>
    <cellStyle name="Обычный 2 8 2 2 2 2 2" xfId="11687"/>
    <cellStyle name="Обычный 2 8 2 2 2 2 3" xfId="11688"/>
    <cellStyle name="Обычный 2 8 2 2 2 3" xfId="11689"/>
    <cellStyle name="Обычный 2 8 2 2 2 3 2" xfId="11690"/>
    <cellStyle name="Обычный 2 8 2 2 2 3 3" xfId="11691"/>
    <cellStyle name="Обычный 2 8 2 2 2 4" xfId="11692"/>
    <cellStyle name="Обычный 2 8 2 2 2 5" xfId="11693"/>
    <cellStyle name="Обычный 2 8 2 2 2 6" xfId="11694"/>
    <cellStyle name="Обычный 2 8 2 2 3" xfId="11695"/>
    <cellStyle name="Обычный 2 8 2 2 3 2" xfId="11696"/>
    <cellStyle name="Обычный 2 8 2 2 3 3" xfId="11697"/>
    <cellStyle name="Обычный 2 8 2 2 4" xfId="11698"/>
    <cellStyle name="Обычный 2 8 2 2 4 2" xfId="11699"/>
    <cellStyle name="Обычный 2 8 2 2 4 3" xfId="11700"/>
    <cellStyle name="Обычный 2 8 2 2 5" xfId="11701"/>
    <cellStyle name="Обычный 2 8 2 2 6" xfId="11702"/>
    <cellStyle name="Обычный 2 8 2 2 7" xfId="11703"/>
    <cellStyle name="Обычный 2 8 2 3" xfId="11704"/>
    <cellStyle name="Обычный 2 8 2 3 2" xfId="11705"/>
    <cellStyle name="Обычный 2 8 2 3 2 2" xfId="11706"/>
    <cellStyle name="Обычный 2 8 2 3 2 3" xfId="11707"/>
    <cellStyle name="Обычный 2 8 2 3 3" xfId="11708"/>
    <cellStyle name="Обычный 2 8 2 3 3 2" xfId="11709"/>
    <cellStyle name="Обычный 2 8 2 3 3 3" xfId="11710"/>
    <cellStyle name="Обычный 2 8 2 3 4" xfId="11711"/>
    <cellStyle name="Обычный 2 8 2 3 5" xfId="11712"/>
    <cellStyle name="Обычный 2 8 2 3 6" xfId="11713"/>
    <cellStyle name="Обычный 2 8 2 4" xfId="11714"/>
    <cellStyle name="Обычный 2 8 2 4 2" xfId="11715"/>
    <cellStyle name="Обычный 2 8 2 4 3" xfId="11716"/>
    <cellStyle name="Обычный 2 8 2 5" xfId="11717"/>
    <cellStyle name="Обычный 2 8 2 5 2" xfId="11718"/>
    <cellStyle name="Обычный 2 8 2 5 3" xfId="11719"/>
    <cellStyle name="Обычный 2 8 2 6" xfId="11720"/>
    <cellStyle name="Обычный 2 8 2 7" xfId="11721"/>
    <cellStyle name="Обычный 2 8 2 8" xfId="11722"/>
    <cellStyle name="Обычный 2 8 2 9" xfId="11723"/>
    <cellStyle name="Обычный 2 8 3" xfId="11724"/>
    <cellStyle name="Обычный 2 8 4" xfId="11725"/>
    <cellStyle name="Обычный 2 8 4 2" xfId="11726"/>
    <cellStyle name="Обычный 2 8 4 3" xfId="11727"/>
    <cellStyle name="Обычный 2 8 5" xfId="11728"/>
    <cellStyle name="Обычный 2 9" xfId="11729"/>
    <cellStyle name="Обычный 2 9 2" xfId="11730"/>
    <cellStyle name="Обычный 2 9 2 2" xfId="11731"/>
    <cellStyle name="Обычный 2 9 2 2 2" xfId="11732"/>
    <cellStyle name="Обычный 2 9 2 2 2 2" xfId="11733"/>
    <cellStyle name="Обычный 2 9 2 2 2 2 2" xfId="11734"/>
    <cellStyle name="Обычный 2 9 2 2 2 2 3" xfId="11735"/>
    <cellStyle name="Обычный 2 9 2 2 2 3" xfId="11736"/>
    <cellStyle name="Обычный 2 9 2 2 2 3 2" xfId="11737"/>
    <cellStyle name="Обычный 2 9 2 2 2 3 3" xfId="11738"/>
    <cellStyle name="Обычный 2 9 2 2 2 4" xfId="11739"/>
    <cellStyle name="Обычный 2 9 2 2 2 5" xfId="11740"/>
    <cellStyle name="Обычный 2 9 2 2 2 6" xfId="11741"/>
    <cellStyle name="Обычный 2 9 2 2 3" xfId="11742"/>
    <cellStyle name="Обычный 2 9 2 2 3 2" xfId="11743"/>
    <cellStyle name="Обычный 2 9 2 2 3 3" xfId="11744"/>
    <cellStyle name="Обычный 2 9 2 2 4" xfId="11745"/>
    <cellStyle name="Обычный 2 9 2 2 4 2" xfId="11746"/>
    <cellStyle name="Обычный 2 9 2 2 4 3" xfId="11747"/>
    <cellStyle name="Обычный 2 9 2 2 5" xfId="11748"/>
    <cellStyle name="Обычный 2 9 2 2 6" xfId="11749"/>
    <cellStyle name="Обычный 2 9 2 2 7" xfId="11750"/>
    <cellStyle name="Обычный 2 9 2 3" xfId="11751"/>
    <cellStyle name="Обычный 2 9 2 3 2" xfId="11752"/>
    <cellStyle name="Обычный 2 9 2 3 2 2" xfId="11753"/>
    <cellStyle name="Обычный 2 9 2 3 2 3" xfId="11754"/>
    <cellStyle name="Обычный 2 9 2 3 3" xfId="11755"/>
    <cellStyle name="Обычный 2 9 2 3 3 2" xfId="11756"/>
    <cellStyle name="Обычный 2 9 2 3 3 3" xfId="11757"/>
    <cellStyle name="Обычный 2 9 2 3 4" xfId="11758"/>
    <cellStyle name="Обычный 2 9 2 3 5" xfId="11759"/>
    <cellStyle name="Обычный 2 9 2 3 6" xfId="11760"/>
    <cellStyle name="Обычный 2 9 2 4" xfId="11761"/>
    <cellStyle name="Обычный 2 9 2 4 2" xfId="11762"/>
    <cellStyle name="Обычный 2 9 2 4 3" xfId="11763"/>
    <cellStyle name="Обычный 2 9 2 5" xfId="11764"/>
    <cellStyle name="Обычный 2 9 2 5 2" xfId="11765"/>
    <cellStyle name="Обычный 2 9 2 5 3" xfId="11766"/>
    <cellStyle name="Обычный 2 9 2 6" xfId="11767"/>
    <cellStyle name="Обычный 2 9 2 7" xfId="11768"/>
    <cellStyle name="Обычный 2 9 2 8" xfId="11769"/>
    <cellStyle name="Обычный 2 9 2 9" xfId="11770"/>
    <cellStyle name="Обычный 2 9 3" xfId="11771"/>
    <cellStyle name="Обычный 2 9 3 2" xfId="11772"/>
    <cellStyle name="Обычный 2 9 3 3" xfId="11773"/>
    <cellStyle name="Обычный 2 9 4" xfId="11774"/>
    <cellStyle name="Обычный 2_1" xfId="11775"/>
    <cellStyle name="Обычный 20" xfId="11776"/>
    <cellStyle name="Обычный 20 2" xfId="11777"/>
    <cellStyle name="Обычный 20 2 2" xfId="11778"/>
    <cellStyle name="Обычный 20 3" xfId="11779"/>
    <cellStyle name="Обычный 20 4" xfId="11780"/>
    <cellStyle name="Обычный 20 4 2" xfId="11781"/>
    <cellStyle name="Обычный 20 4 3" xfId="11782"/>
    <cellStyle name="Обычный 20 5" xfId="11783"/>
    <cellStyle name="Обычный 20 5 2" xfId="11784"/>
    <cellStyle name="Обычный 20 5 3" xfId="11785"/>
    <cellStyle name="Обычный 21" xfId="11786"/>
    <cellStyle name="Обычный 21 2" xfId="11787"/>
    <cellStyle name="Обычный 21 3" xfId="11788"/>
    <cellStyle name="Обычный 21 4" xfId="11789"/>
    <cellStyle name="Обычный 22" xfId="11790"/>
    <cellStyle name="Обычный 22 2" xfId="11791"/>
    <cellStyle name="Обычный 22 3" xfId="11792"/>
    <cellStyle name="Обычный 22 3 2" xfId="11793"/>
    <cellStyle name="Обычный 22 3 3" xfId="11794"/>
    <cellStyle name="Обычный 23" xfId="11795"/>
    <cellStyle name="Обычный 23 2" xfId="11796"/>
    <cellStyle name="Обычный 23 2 2" xfId="11797"/>
    <cellStyle name="Обычный 23 3" xfId="11798"/>
    <cellStyle name="Обычный 23 3 2" xfId="11799"/>
    <cellStyle name="Обычный 23 3 2 2" xfId="11800"/>
    <cellStyle name="Обычный 23 3 2 2 2" xfId="11801"/>
    <cellStyle name="Обычный 23 3 2 2 3" xfId="11802"/>
    <cellStyle name="Обычный 23 3 2 3" xfId="11803"/>
    <cellStyle name="Обычный 23 3 2 3 2" xfId="11804"/>
    <cellStyle name="Обычный 23 3 2 3 3" xfId="11805"/>
    <cellStyle name="Обычный 23 3 2 4" xfId="11806"/>
    <cellStyle name="Обычный 23 3 2 5" xfId="11807"/>
    <cellStyle name="Обычный 23 3 2 6" xfId="11808"/>
    <cellStyle name="Обычный 23 3 3" xfId="11809"/>
    <cellStyle name="Обычный 23 3 3 2" xfId="11810"/>
    <cellStyle name="Обычный 23 3 3 3" xfId="11811"/>
    <cellStyle name="Обычный 23 3 4" xfId="11812"/>
    <cellStyle name="Обычный 23 3 4 2" xfId="11813"/>
    <cellStyle name="Обычный 23 3 4 3" xfId="11814"/>
    <cellStyle name="Обычный 23 3 5" xfId="11815"/>
    <cellStyle name="Обычный 23 3 6" xfId="11816"/>
    <cellStyle name="Обычный 23 3 7" xfId="11817"/>
    <cellStyle name="Обычный 23 4" xfId="11818"/>
    <cellStyle name="Обычный 23 4 2" xfId="11819"/>
    <cellStyle name="Обычный 23 4 2 2" xfId="11820"/>
    <cellStyle name="Обычный 23 4 2 3" xfId="11821"/>
    <cellStyle name="Обычный 23 4 3" xfId="11822"/>
    <cellStyle name="Обычный 23 4 3 2" xfId="11823"/>
    <cellStyle name="Обычный 23 4 3 3" xfId="11824"/>
    <cellStyle name="Обычный 23 4 4" xfId="11825"/>
    <cellStyle name="Обычный 23 4 5" xfId="11826"/>
    <cellStyle name="Обычный 23 4 6" xfId="11827"/>
    <cellStyle name="Обычный 23 5" xfId="11828"/>
    <cellStyle name="Обычный 23 6" xfId="11829"/>
    <cellStyle name="Обычный 23 6 2" xfId="11830"/>
    <cellStyle name="Обычный 23 6 3" xfId="11831"/>
    <cellStyle name="Обычный 23 7" xfId="11832"/>
    <cellStyle name="Обычный 23 8" xfId="11833"/>
    <cellStyle name="Обычный 23 9" xfId="11834"/>
    <cellStyle name="Обычный 24" xfId="11835"/>
    <cellStyle name="Обычный 24 10" xfId="11836"/>
    <cellStyle name="Обычный 24 2" xfId="11837"/>
    <cellStyle name="Обычный 24 2 2" xfId="11838"/>
    <cellStyle name="Обычный 24 2 2 2" xfId="11839"/>
    <cellStyle name="Обычный 24 2 2 2 2" xfId="11840"/>
    <cellStyle name="Обычный 24 2 2 2 3" xfId="11841"/>
    <cellStyle name="Обычный 24 2 2 3" xfId="11842"/>
    <cellStyle name="Обычный 24 2 2 3 2" xfId="11843"/>
    <cellStyle name="Обычный 24 2 2 3 3" xfId="11844"/>
    <cellStyle name="Обычный 24 2 2 4" xfId="11845"/>
    <cellStyle name="Обычный 24 2 2 5" xfId="11846"/>
    <cellStyle name="Обычный 24 2 2 6" xfId="11847"/>
    <cellStyle name="Обычный 24 2 3" xfId="11848"/>
    <cellStyle name="Обычный 24 2 3 2" xfId="11849"/>
    <cellStyle name="Обычный 24 2 3 3" xfId="11850"/>
    <cellStyle name="Обычный 24 2 4" xfId="11851"/>
    <cellStyle name="Обычный 24 2 5" xfId="11852"/>
    <cellStyle name="Обычный 24 2 6" xfId="11853"/>
    <cellStyle name="Обычный 24 2 7" xfId="11854"/>
    <cellStyle name="Обычный 24 3" xfId="11855"/>
    <cellStyle name="Обычный 24 3 2" xfId="11856"/>
    <cellStyle name="Обычный 24 3 2 2" xfId="11857"/>
    <cellStyle name="Обычный 24 3 2 3" xfId="11858"/>
    <cellStyle name="Обычный 24 3 3" xfId="11859"/>
    <cellStyle name="Обычный 24 3 3 2" xfId="11860"/>
    <cellStyle name="Обычный 24 3 3 3" xfId="11861"/>
    <cellStyle name="Обычный 24 3 4" xfId="11862"/>
    <cellStyle name="Обычный 24 3 5" xfId="11863"/>
    <cellStyle name="Обычный 24 3 6" xfId="11864"/>
    <cellStyle name="Обычный 24 4" xfId="11865"/>
    <cellStyle name="Обычный 24 4 2" xfId="11866"/>
    <cellStyle name="Обычный 24 4 3" xfId="11867"/>
    <cellStyle name="Обычный 24 5" xfId="11868"/>
    <cellStyle name="Обычный 24 6" xfId="11869"/>
    <cellStyle name="Обычный 24 6 2" xfId="11870"/>
    <cellStyle name="Обычный 24 6 3" xfId="11871"/>
    <cellStyle name="Обычный 24 7" xfId="11872"/>
    <cellStyle name="Обычный 24 8" xfId="11873"/>
    <cellStyle name="Обычный 24 9" xfId="11874"/>
    <cellStyle name="Обычный 25" xfId="11875"/>
    <cellStyle name="Обычный 25 2" xfId="11876"/>
    <cellStyle name="Обычный 25 3" xfId="11877"/>
    <cellStyle name="Обычный 25 4" xfId="11878"/>
    <cellStyle name="Обычный 26" xfId="11879"/>
    <cellStyle name="Обычный 26 2" xfId="11880"/>
    <cellStyle name="Обычный 26 2 2" xfId="11881"/>
    <cellStyle name="Обычный 26 2 2 2" xfId="11882"/>
    <cellStyle name="Обычный 26 2 2 2 2" xfId="11883"/>
    <cellStyle name="Обычный 26 2 2 2 3" xfId="11884"/>
    <cellStyle name="Обычный 26 2 2 3" xfId="11885"/>
    <cellStyle name="Обычный 26 2 2 3 2" xfId="11886"/>
    <cellStyle name="Обычный 26 2 2 3 3" xfId="11887"/>
    <cellStyle name="Обычный 26 2 2 4" xfId="11888"/>
    <cellStyle name="Обычный 26 2 2 5" xfId="11889"/>
    <cellStyle name="Обычный 26 2 2 6" xfId="11890"/>
    <cellStyle name="Обычный 26 2 3" xfId="11891"/>
    <cellStyle name="Обычный 26 2 3 2" xfId="11892"/>
    <cellStyle name="Обычный 26 2 3 3" xfId="11893"/>
    <cellStyle name="Обычный 26 2 4" xfId="11894"/>
    <cellStyle name="Обычный 26 2 4 2" xfId="11895"/>
    <cellStyle name="Обычный 26 2 4 3" xfId="11896"/>
    <cellStyle name="Обычный 26 2 5" xfId="11897"/>
    <cellStyle name="Обычный 26 2 6" xfId="11898"/>
    <cellStyle name="Обычный 26 2 7" xfId="11899"/>
    <cellStyle name="Обычный 26 3" xfId="11900"/>
    <cellStyle name="Обычный 26 3 2" xfId="11901"/>
    <cellStyle name="Обычный 26 3 2 2" xfId="11902"/>
    <cellStyle name="Обычный 26 3 2 3" xfId="11903"/>
    <cellStyle name="Обычный 26 3 3" xfId="11904"/>
    <cellStyle name="Обычный 26 3 3 2" xfId="11905"/>
    <cellStyle name="Обычный 26 3 3 3" xfId="11906"/>
    <cellStyle name="Обычный 26 3 4" xfId="11907"/>
    <cellStyle name="Обычный 26 3 5" xfId="11908"/>
    <cellStyle name="Обычный 26 3 6" xfId="11909"/>
    <cellStyle name="Обычный 26 4" xfId="11910"/>
    <cellStyle name="Обычный 26 5" xfId="11911"/>
    <cellStyle name="Обычный 26 5 2" xfId="11912"/>
    <cellStyle name="Обычный 26 5 3" xfId="11913"/>
    <cellStyle name="Обычный 26 6" xfId="11914"/>
    <cellStyle name="Обычный 26 7" xfId="11915"/>
    <cellStyle name="Обычный 26 8" xfId="11916"/>
    <cellStyle name="Обычный 26 9" xfId="11917"/>
    <cellStyle name="Обычный 27" xfId="11918"/>
    <cellStyle name="Обычный 27 2" xfId="11919"/>
    <cellStyle name="Обычный 28" xfId="11920"/>
    <cellStyle name="Обычный 28 2" xfId="11921"/>
    <cellStyle name="Обычный 28 3" xfId="11922"/>
    <cellStyle name="Обычный 29" xfId="11923"/>
    <cellStyle name="Обычный 29 10" xfId="11924"/>
    <cellStyle name="Обычный 29 11" xfId="11925"/>
    <cellStyle name="Обычный 29 12" xfId="11926"/>
    <cellStyle name="Обычный 29 2" xfId="11927"/>
    <cellStyle name="Обычный 29 2 2" xfId="11928"/>
    <cellStyle name="Обычный 29 2 2 2" xfId="11929"/>
    <cellStyle name="Обычный 29 2 2 2 2" xfId="11930"/>
    <cellStyle name="Обычный 29 2 2 2 2 2" xfId="11931"/>
    <cellStyle name="Обычный 29 2 2 2 2 3" xfId="11932"/>
    <cellStyle name="Обычный 29 2 2 2 3" xfId="11933"/>
    <cellStyle name="Обычный 29 2 2 2 3 2" xfId="11934"/>
    <cellStyle name="Обычный 29 2 2 2 3 3" xfId="11935"/>
    <cellStyle name="Обычный 29 2 2 2 4" xfId="11936"/>
    <cellStyle name="Обычный 29 2 2 2 5" xfId="11937"/>
    <cellStyle name="Обычный 29 2 2 2 6" xfId="11938"/>
    <cellStyle name="Обычный 29 2 2 3" xfId="11939"/>
    <cellStyle name="Обычный 29 2 2 3 2" xfId="11940"/>
    <cellStyle name="Обычный 29 2 2 3 3" xfId="11941"/>
    <cellStyle name="Обычный 29 2 2 4" xfId="11942"/>
    <cellStyle name="Обычный 29 2 2 4 2" xfId="11943"/>
    <cellStyle name="Обычный 29 2 2 4 3" xfId="11944"/>
    <cellStyle name="Обычный 29 2 2 5" xfId="11945"/>
    <cellStyle name="Обычный 29 2 2 6" xfId="11946"/>
    <cellStyle name="Обычный 29 2 2 7" xfId="11947"/>
    <cellStyle name="Обычный 29 2 3" xfId="11948"/>
    <cellStyle name="Обычный 29 2 3 2" xfId="11949"/>
    <cellStyle name="Обычный 29 2 3 2 2" xfId="11950"/>
    <cellStyle name="Обычный 29 2 3 2 3" xfId="11951"/>
    <cellStyle name="Обычный 29 2 3 3" xfId="11952"/>
    <cellStyle name="Обычный 29 2 3 3 2" xfId="11953"/>
    <cellStyle name="Обычный 29 2 3 3 3" xfId="11954"/>
    <cellStyle name="Обычный 29 2 3 4" xfId="11955"/>
    <cellStyle name="Обычный 29 2 3 5" xfId="11956"/>
    <cellStyle name="Обычный 29 2 3 6" xfId="11957"/>
    <cellStyle name="Обычный 29 2 4" xfId="11958"/>
    <cellStyle name="Обычный 29 2 4 2" xfId="11959"/>
    <cellStyle name="Обычный 29 2 4 3" xfId="11960"/>
    <cellStyle name="Обычный 29 2 5" xfId="11961"/>
    <cellStyle name="Обычный 29 2 5 2" xfId="11962"/>
    <cellStyle name="Обычный 29 2 5 3" xfId="11963"/>
    <cellStyle name="Обычный 29 2 6" xfId="11964"/>
    <cellStyle name="Обычный 29 2 6 2" xfId="11965"/>
    <cellStyle name="Обычный 29 2 6 3" xfId="11966"/>
    <cellStyle name="Обычный 29 2 7" xfId="11967"/>
    <cellStyle name="Обычный 29 2 8" xfId="11968"/>
    <cellStyle name="Обычный 29 2 9" xfId="11969"/>
    <cellStyle name="Обычный 29 3" xfId="11970"/>
    <cellStyle name="Обычный 29 3 2" xfId="11971"/>
    <cellStyle name="Обычный 29 3 2 2" xfId="11972"/>
    <cellStyle name="Обычный 29 3 2 2 2" xfId="11973"/>
    <cellStyle name="Обычный 29 3 2 2 2 2" xfId="11974"/>
    <cellStyle name="Обычный 29 3 2 2 2 3" xfId="11975"/>
    <cellStyle name="Обычный 29 3 2 2 3" xfId="11976"/>
    <cellStyle name="Обычный 29 3 2 2 3 2" xfId="11977"/>
    <cellStyle name="Обычный 29 3 2 2 3 3" xfId="11978"/>
    <cellStyle name="Обычный 29 3 2 2 4" xfId="11979"/>
    <cellStyle name="Обычный 29 3 2 2 5" xfId="11980"/>
    <cellStyle name="Обычный 29 3 2 2 6" xfId="11981"/>
    <cellStyle name="Обычный 29 3 2 3" xfId="11982"/>
    <cellStyle name="Обычный 29 3 2 3 2" xfId="11983"/>
    <cellStyle name="Обычный 29 3 2 3 3" xfId="11984"/>
    <cellStyle name="Обычный 29 3 2 4" xfId="11985"/>
    <cellStyle name="Обычный 29 3 2 4 2" xfId="11986"/>
    <cellStyle name="Обычный 29 3 2 4 3" xfId="11987"/>
    <cellStyle name="Обычный 29 3 2 5" xfId="11988"/>
    <cellStyle name="Обычный 29 3 2 6" xfId="11989"/>
    <cellStyle name="Обычный 29 3 2 7" xfId="11990"/>
    <cellStyle name="Обычный 29 3 3" xfId="11991"/>
    <cellStyle name="Обычный 29 3 3 2" xfId="11992"/>
    <cellStyle name="Обычный 29 3 3 2 2" xfId="11993"/>
    <cellStyle name="Обычный 29 3 3 2 3" xfId="11994"/>
    <cellStyle name="Обычный 29 3 3 3" xfId="11995"/>
    <cellStyle name="Обычный 29 3 3 3 2" xfId="11996"/>
    <cellStyle name="Обычный 29 3 3 3 3" xfId="11997"/>
    <cellStyle name="Обычный 29 3 3 4" xfId="11998"/>
    <cellStyle name="Обычный 29 3 3 5" xfId="11999"/>
    <cellStyle name="Обычный 29 3 3 6" xfId="12000"/>
    <cellStyle name="Обычный 29 3 4" xfId="12001"/>
    <cellStyle name="Обычный 29 3 4 2" xfId="12002"/>
    <cellStyle name="Обычный 29 3 4 3" xfId="12003"/>
    <cellStyle name="Обычный 29 3 5" xfId="12004"/>
    <cellStyle name="Обычный 29 3 5 2" xfId="12005"/>
    <cellStyle name="Обычный 29 3 5 3" xfId="12006"/>
    <cellStyle name="Обычный 29 3 6" xfId="12007"/>
    <cellStyle name="Обычный 29 3 7" xfId="12008"/>
    <cellStyle name="Обычный 29 3 8" xfId="12009"/>
    <cellStyle name="Обычный 29 4" xfId="12010"/>
    <cellStyle name="Обычный 29 4 2" xfId="12011"/>
    <cellStyle name="Обычный 29 4 2 2" xfId="12012"/>
    <cellStyle name="Обычный 29 4 2 2 2" xfId="12013"/>
    <cellStyle name="Обычный 29 4 2 2 3" xfId="12014"/>
    <cellStyle name="Обычный 29 4 2 3" xfId="12015"/>
    <cellStyle name="Обычный 29 4 2 3 2" xfId="12016"/>
    <cellStyle name="Обычный 29 4 2 3 3" xfId="12017"/>
    <cellStyle name="Обычный 29 4 2 4" xfId="12018"/>
    <cellStyle name="Обычный 29 4 2 5" xfId="12019"/>
    <cellStyle name="Обычный 29 4 2 6" xfId="12020"/>
    <cellStyle name="Обычный 29 4 3" xfId="12021"/>
    <cellStyle name="Обычный 29 4 3 2" xfId="12022"/>
    <cellStyle name="Обычный 29 4 3 3" xfId="12023"/>
    <cellStyle name="Обычный 29 4 4" xfId="12024"/>
    <cellStyle name="Обычный 29 4 4 2" xfId="12025"/>
    <cellStyle name="Обычный 29 4 4 3" xfId="12026"/>
    <cellStyle name="Обычный 29 4 5" xfId="12027"/>
    <cellStyle name="Обычный 29 4 6" xfId="12028"/>
    <cellStyle name="Обычный 29 4 7" xfId="12029"/>
    <cellStyle name="Обычный 29 5" xfId="12030"/>
    <cellStyle name="Обычный 29 5 2" xfId="12031"/>
    <cellStyle name="Обычный 29 5 2 2" xfId="12032"/>
    <cellStyle name="Обычный 29 5 2 3" xfId="12033"/>
    <cellStyle name="Обычный 29 5 3" xfId="12034"/>
    <cellStyle name="Обычный 29 5 3 2" xfId="12035"/>
    <cellStyle name="Обычный 29 5 3 3" xfId="12036"/>
    <cellStyle name="Обычный 29 5 4" xfId="12037"/>
    <cellStyle name="Обычный 29 5 5" xfId="12038"/>
    <cellStyle name="Обычный 29 5 6" xfId="12039"/>
    <cellStyle name="Обычный 29 6" xfId="12040"/>
    <cellStyle name="Обычный 29 6 2" xfId="12041"/>
    <cellStyle name="Обычный 29 6 3" xfId="12042"/>
    <cellStyle name="Обычный 29 7" xfId="12043"/>
    <cellStyle name="Обычный 29 7 2" xfId="12044"/>
    <cellStyle name="Обычный 29 7 3" xfId="12045"/>
    <cellStyle name="Обычный 29 8" xfId="12046"/>
    <cellStyle name="Обычный 29 8 2" xfId="12047"/>
    <cellStyle name="Обычный 29 8 3" xfId="12048"/>
    <cellStyle name="Обычный 29 9" xfId="12049"/>
    <cellStyle name="Обычный 3" xfId="12050"/>
    <cellStyle name="Обычный 3 10" xfId="12051"/>
    <cellStyle name="Обычный 3 10 2" xfId="12052"/>
    <cellStyle name="Обычный 3 10 3" xfId="12053"/>
    <cellStyle name="Обычный 3 11" xfId="12054"/>
    <cellStyle name="Обычный 3 12" xfId="12055"/>
    <cellStyle name="Обычный 3 13" xfId="12056"/>
    <cellStyle name="Обычный 3 14" xfId="12057"/>
    <cellStyle name="Обычный 3 15" xfId="12058"/>
    <cellStyle name="Обычный 3 15 6" xfId="12059"/>
    <cellStyle name="Обычный 3 15 6 2" xfId="12060"/>
    <cellStyle name="Обычный 3 15 6 3" xfId="12061"/>
    <cellStyle name="Обычный 3 15 7" xfId="12062"/>
    <cellStyle name="Обычный 3 15 7 2" xfId="12063"/>
    <cellStyle name="Обычный 3 15 7 3" xfId="12064"/>
    <cellStyle name="Обычный 3 16" xfId="12065"/>
    <cellStyle name="Обычный 3 17" xfId="12066"/>
    <cellStyle name="Обычный 3 18" xfId="12067"/>
    <cellStyle name="Обычный 3 18 2" xfId="12068"/>
    <cellStyle name="Обычный 3 18 3" xfId="12069"/>
    <cellStyle name="Обычный 3 19" xfId="12070"/>
    <cellStyle name="Обычный 3 2" xfId="12071"/>
    <cellStyle name="Обычный 3 2 2" xfId="12072"/>
    <cellStyle name="Обычный 3 2 2 2" xfId="12073"/>
    <cellStyle name="Обычный 3 2 2 2 2" xfId="12074"/>
    <cellStyle name="Обычный 3 2 2 2 3" xfId="12075"/>
    <cellStyle name="Обычный 3 2 2 2 3 2" xfId="12076"/>
    <cellStyle name="Обычный 3 2 2 2 3 3" xfId="12077"/>
    <cellStyle name="Обычный 3 2 2 3" xfId="12078"/>
    <cellStyle name="Обычный 3 2 3" xfId="12079"/>
    <cellStyle name="Обычный 3 2 3 2" xfId="12080"/>
    <cellStyle name="Обычный 3 2 3 2 2" xfId="12081"/>
    <cellStyle name="Обычный 3 2 3 2 3" xfId="12082"/>
    <cellStyle name="Обычный 3 2 4" xfId="12083"/>
    <cellStyle name="Обычный 3 2 4 2" xfId="12084"/>
    <cellStyle name="Обычный 3 2 5" xfId="12085"/>
    <cellStyle name="Обычный 3 2 5 2" xfId="12086"/>
    <cellStyle name="Обычный 3 2 5 2 2" xfId="12087"/>
    <cellStyle name="Обычный 3 2 5 2 2 2" xfId="12088"/>
    <cellStyle name="Обычный 3 2 5 2 2 3" xfId="12089"/>
    <cellStyle name="Обычный 3 2 5 2 3" xfId="12090"/>
    <cellStyle name="Обычный 3 2 5 2 4" xfId="12091"/>
    <cellStyle name="Обычный 3 2 5 3" xfId="12092"/>
    <cellStyle name="Обычный 3 2 5 4" xfId="12093"/>
    <cellStyle name="Обычный 3 20" xfId="12094"/>
    <cellStyle name="Обычный 3 21" xfId="12095"/>
    <cellStyle name="Обычный 3 22" xfId="12096"/>
    <cellStyle name="Обычный 3 22 2" xfId="12097"/>
    <cellStyle name="Обычный 3 22 3" xfId="12098"/>
    <cellStyle name="Обычный 3 3" xfId="12099"/>
    <cellStyle name="Обычный 3 3 13" xfId="12100"/>
    <cellStyle name="Обычный 3 3 2" xfId="12101"/>
    <cellStyle name="Обычный 3 3 2 2" xfId="12102"/>
    <cellStyle name="Обычный 3 3 2 3" xfId="12103"/>
    <cellStyle name="Обычный 3 3 3" xfId="12104"/>
    <cellStyle name="Обычный 3 3 3 2" xfId="12105"/>
    <cellStyle name="Обычный 3 3 4" xfId="12106"/>
    <cellStyle name="Обычный 3 3 4 13 2" xfId="12107"/>
    <cellStyle name="Обычный 3 3 4 2" xfId="12108"/>
    <cellStyle name="Обычный 3 3 4 3" xfId="12109"/>
    <cellStyle name="Обычный 3 3 4 4" xfId="12110"/>
    <cellStyle name="Обычный 3 3 4 7" xfId="12111"/>
    <cellStyle name="Обычный 3 3 4 7 2" xfId="12112"/>
    <cellStyle name="Обычный 3 3 4 7 3" xfId="12113"/>
    <cellStyle name="Обычный 3 3 5" xfId="12114"/>
    <cellStyle name="Обычный 3 3 5 2" xfId="12115"/>
    <cellStyle name="Обычный 3 3 5 3" xfId="12116"/>
    <cellStyle name="Обычный 3 3 6" xfId="12117"/>
    <cellStyle name="Обычный 3 3 6 2" xfId="12118"/>
    <cellStyle name="Обычный 3 3 6 3" xfId="12119"/>
    <cellStyle name="Обычный 3 3 7" xfId="12120"/>
    <cellStyle name="Обычный 3 3 8" xfId="12121"/>
    <cellStyle name="Обычный 3 4" xfId="12122"/>
    <cellStyle name="Обычный 3 4 10" xfId="12123"/>
    <cellStyle name="Обычный 3 4 11" xfId="12124"/>
    <cellStyle name="Обычный 3 4 12" xfId="12125"/>
    <cellStyle name="Обычный 3 4 13" xfId="12126"/>
    <cellStyle name="Обычный 3 4 14" xfId="12127"/>
    <cellStyle name="Обычный 3 4 2" xfId="12128"/>
    <cellStyle name="Обычный 3 4 3" xfId="12129"/>
    <cellStyle name="Обычный 3 4 3 2" xfId="12130"/>
    <cellStyle name="Обычный 3 4 3 2 2" xfId="12131"/>
    <cellStyle name="Обычный 3 4 3 2 2 2" xfId="12132"/>
    <cellStyle name="Обычный 3 4 3 2 2 3" xfId="12133"/>
    <cellStyle name="Обычный 3 4 3 2 3" xfId="12134"/>
    <cellStyle name="Обычный 3 4 3 2 3 2" xfId="12135"/>
    <cellStyle name="Обычный 3 4 3 2 3 3" xfId="12136"/>
    <cellStyle name="Обычный 3 4 3 2 4" xfId="12137"/>
    <cellStyle name="Обычный 3 4 3 2 5" xfId="12138"/>
    <cellStyle name="Обычный 3 4 3 2 6" xfId="12139"/>
    <cellStyle name="Обычный 3 4 3 3" xfId="12140"/>
    <cellStyle name="Обычный 3 4 3 3 2" xfId="12141"/>
    <cellStyle name="Обычный 3 4 3 3 3" xfId="12142"/>
    <cellStyle name="Обычный 3 4 3 4" xfId="12143"/>
    <cellStyle name="Обычный 3 4 3 4 2" xfId="12144"/>
    <cellStyle name="Обычный 3 4 3 4 3" xfId="12145"/>
    <cellStyle name="Обычный 3 4 3 5" xfId="12146"/>
    <cellStyle name="Обычный 3 4 3 6" xfId="12147"/>
    <cellStyle name="Обычный 3 4 3 7" xfId="12148"/>
    <cellStyle name="Обычный 3 4 4" xfId="12149"/>
    <cellStyle name="Обычный 3 4 4 2" xfId="12150"/>
    <cellStyle name="Обычный 3 4 4 2 2" xfId="12151"/>
    <cellStyle name="Обычный 3 4 4 2 3" xfId="12152"/>
    <cellStyle name="Обычный 3 4 4 3" xfId="12153"/>
    <cellStyle name="Обычный 3 4 4 3 2" xfId="12154"/>
    <cellStyle name="Обычный 3 4 4 3 3" xfId="12155"/>
    <cellStyle name="Обычный 3 4 4 4" xfId="12156"/>
    <cellStyle name="Обычный 3 4 4 5" xfId="12157"/>
    <cellStyle name="Обычный 3 4 4 6" xfId="12158"/>
    <cellStyle name="Обычный 3 4 5" xfId="12159"/>
    <cellStyle name="Обычный 3 4 5 2" xfId="12160"/>
    <cellStyle name="Обычный 3 4 5 3" xfId="12161"/>
    <cellStyle name="Обычный 3 4 6" xfId="12162"/>
    <cellStyle name="Обычный 3 4 6 2" xfId="12163"/>
    <cellStyle name="Обычный 3 4 6 3" xfId="12164"/>
    <cellStyle name="Обычный 3 4 7" xfId="12165"/>
    <cellStyle name="Обычный 3 4 8" xfId="12166"/>
    <cellStyle name="Обычный 3 4 8 2" xfId="12167"/>
    <cellStyle name="Обычный 3 4 8 3" xfId="12168"/>
    <cellStyle name="Обычный 3 4 9" xfId="12169"/>
    <cellStyle name="Обычный 3 4 9 2" xfId="12170"/>
    <cellStyle name="Обычный 3 4 9 3" xfId="12171"/>
    <cellStyle name="Обычный 3 5" xfId="12172"/>
    <cellStyle name="Обычный 3 5 2" xfId="12173"/>
    <cellStyle name="Обычный 3 5 3" xfId="12174"/>
    <cellStyle name="Обычный 3 6" xfId="12175"/>
    <cellStyle name="Обычный 3 6 2" xfId="12176"/>
    <cellStyle name="Обычный 3 6 3" xfId="12177"/>
    <cellStyle name="Обычный 3 7" xfId="12178"/>
    <cellStyle name="Обычный 3 7 2" xfId="12179"/>
    <cellStyle name="Обычный 3 7 2 2" xfId="12180"/>
    <cellStyle name="Обычный 3 7 2 2 2" xfId="12181"/>
    <cellStyle name="Обычный 3 7 2 2 2 2" xfId="12182"/>
    <cellStyle name="Обычный 3 7 2 2 2 3" xfId="12183"/>
    <cellStyle name="Обычный 3 7 2 2 3" xfId="12184"/>
    <cellStyle name="Обычный 3 7 2 2 3 2" xfId="12185"/>
    <cellStyle name="Обычный 3 7 2 2 3 3" xfId="12186"/>
    <cellStyle name="Обычный 3 7 2 2 4" xfId="12187"/>
    <cellStyle name="Обычный 3 7 2 2 5" xfId="12188"/>
    <cellStyle name="Обычный 3 7 2 2 6" xfId="12189"/>
    <cellStyle name="Обычный 3 7 2 3" xfId="12190"/>
    <cellStyle name="Обычный 3 7 2 3 2" xfId="12191"/>
    <cellStyle name="Обычный 3 7 2 3 3" xfId="12192"/>
    <cellStyle name="Обычный 3 7 2 4" xfId="12193"/>
    <cellStyle name="Обычный 3 7 2 4 2" xfId="12194"/>
    <cellStyle name="Обычный 3 7 2 4 3" xfId="12195"/>
    <cellStyle name="Обычный 3 7 2 5" xfId="12196"/>
    <cellStyle name="Обычный 3 7 2 6" xfId="12197"/>
    <cellStyle name="Обычный 3 7 2 7" xfId="12198"/>
    <cellStyle name="Обычный 3 7 3" xfId="12199"/>
    <cellStyle name="Обычный 3 7 3 2" xfId="12200"/>
    <cellStyle name="Обычный 3 7 3 2 2" xfId="12201"/>
    <cellStyle name="Обычный 3 7 3 2 3" xfId="12202"/>
    <cellStyle name="Обычный 3 7 3 3" xfId="12203"/>
    <cellStyle name="Обычный 3 7 3 3 2" xfId="12204"/>
    <cellStyle name="Обычный 3 7 3 3 3" xfId="12205"/>
    <cellStyle name="Обычный 3 7 3 4" xfId="12206"/>
    <cellStyle name="Обычный 3 7 3 5" xfId="12207"/>
    <cellStyle name="Обычный 3 7 3 6" xfId="12208"/>
    <cellStyle name="Обычный 3 7 4" xfId="12209"/>
    <cellStyle name="Обычный 3 7 5" xfId="12210"/>
    <cellStyle name="Обычный 3 7 5 2" xfId="12211"/>
    <cellStyle name="Обычный 3 7 5 3" xfId="12212"/>
    <cellStyle name="Обычный 3 7 6" xfId="12213"/>
    <cellStyle name="Обычный 3 7 7" xfId="12214"/>
    <cellStyle name="Обычный 3 7 8" xfId="12215"/>
    <cellStyle name="Обычный 3 7 9" xfId="12216"/>
    <cellStyle name="Обычный 3 8" xfId="12217"/>
    <cellStyle name="Обычный 3 8 2" xfId="12218"/>
    <cellStyle name="Обычный 3 9" xfId="12219"/>
    <cellStyle name="Обычный 3 9 2" xfId="12220"/>
    <cellStyle name="Обычный 3_RZD_2009-2030_macromodel_090518" xfId="12221"/>
    <cellStyle name="Обычный 30" xfId="12222"/>
    <cellStyle name="Обычный 30 10" xfId="12223"/>
    <cellStyle name="Обычный 30 2" xfId="12224"/>
    <cellStyle name="Обычный 30 2 2" xfId="12225"/>
    <cellStyle name="Обычный 30 2 2 2" xfId="12226"/>
    <cellStyle name="Обычный 30 2 2 2 2" xfId="12227"/>
    <cellStyle name="Обычный 30 2 2 2 3" xfId="12228"/>
    <cellStyle name="Обычный 30 2 2 3" xfId="12229"/>
    <cellStyle name="Обычный 30 2 2 3 2" xfId="12230"/>
    <cellStyle name="Обычный 30 2 2 3 3" xfId="12231"/>
    <cellStyle name="Обычный 30 2 2 4" xfId="12232"/>
    <cellStyle name="Обычный 30 2 2 5" xfId="12233"/>
    <cellStyle name="Обычный 30 2 2 6" xfId="12234"/>
    <cellStyle name="Обычный 30 2 3" xfId="12235"/>
    <cellStyle name="Обычный 30 2 3 2" xfId="12236"/>
    <cellStyle name="Обычный 30 2 3 3" xfId="12237"/>
    <cellStyle name="Обычный 30 2 4" xfId="12238"/>
    <cellStyle name="Обычный 30 2 4 2" xfId="12239"/>
    <cellStyle name="Обычный 30 2 4 3" xfId="12240"/>
    <cellStyle name="Обычный 30 2 5" xfId="12241"/>
    <cellStyle name="Обычный 30 2 6" xfId="12242"/>
    <cellStyle name="Обычный 30 2 7" xfId="12243"/>
    <cellStyle name="Обычный 30 2 8" xfId="12244"/>
    <cellStyle name="Обычный 30 3" xfId="12245"/>
    <cellStyle name="Обычный 30 3 2" xfId="12246"/>
    <cellStyle name="Обычный 30 3 2 2" xfId="12247"/>
    <cellStyle name="Обычный 30 3 2 3" xfId="12248"/>
    <cellStyle name="Обычный 30 3 3" xfId="12249"/>
    <cellStyle name="Обычный 30 3 3 2" xfId="12250"/>
    <cellStyle name="Обычный 30 3 3 3" xfId="12251"/>
    <cellStyle name="Обычный 30 3 4" xfId="12252"/>
    <cellStyle name="Обычный 30 3 5" xfId="12253"/>
    <cellStyle name="Обычный 30 3 6" xfId="12254"/>
    <cellStyle name="Обычный 30 4" xfId="12255"/>
    <cellStyle name="Обычный 30 5" xfId="12256"/>
    <cellStyle name="Обычный 30 5 2" xfId="12257"/>
    <cellStyle name="Обычный 30 5 3" xfId="12258"/>
    <cellStyle name="Обычный 30 6" xfId="12259"/>
    <cellStyle name="Обычный 30 7" xfId="12260"/>
    <cellStyle name="Обычный 30 8" xfId="12261"/>
    <cellStyle name="Обычный 30 9" xfId="12262"/>
    <cellStyle name="Обычный 31" xfId="12263"/>
    <cellStyle name="Обычный 31 2" xfId="12264"/>
    <cellStyle name="Обычный 31 2 2" xfId="12265"/>
    <cellStyle name="Обычный 31 2 3" xfId="12266"/>
    <cellStyle name="Обычный 31 3" xfId="12267"/>
    <cellStyle name="Обычный 32" xfId="12268"/>
    <cellStyle name="Обычный 32 2" xfId="12269"/>
    <cellStyle name="Обычный 32 2 2" xfId="12270"/>
    <cellStyle name="Обычный 32 2 2 2" xfId="12271"/>
    <cellStyle name="Обычный 32 2 2 3" xfId="12272"/>
    <cellStyle name="Обычный 32 2 3" xfId="12273"/>
    <cellStyle name="Обычный 32 2 3 2" xfId="12274"/>
    <cellStyle name="Обычный 32 2 3 3" xfId="12275"/>
    <cellStyle name="Обычный 32 2 4" xfId="12276"/>
    <cellStyle name="Обычный 32 2 5" xfId="12277"/>
    <cellStyle name="Обычный 32 2 6" xfId="12278"/>
    <cellStyle name="Обычный 32 3" xfId="12279"/>
    <cellStyle name="Обычный 32 3 2" xfId="12280"/>
    <cellStyle name="Обычный 32 3 3" xfId="12281"/>
    <cellStyle name="Обычный 32 4" xfId="12282"/>
    <cellStyle name="Обычный 32 4 2" xfId="12283"/>
    <cellStyle name="Обычный 32 4 3" xfId="12284"/>
    <cellStyle name="Обычный 32 5" xfId="12285"/>
    <cellStyle name="Обычный 32 6" xfId="12286"/>
    <cellStyle name="Обычный 32 7" xfId="12287"/>
    <cellStyle name="Обычный 33" xfId="12288"/>
    <cellStyle name="Обычный 33 2" xfId="12289"/>
    <cellStyle name="Обычный 33 2 2" xfId="12290"/>
    <cellStyle name="Обычный 33 2 2 2" xfId="12291"/>
    <cellStyle name="Обычный 33 2 2 3" xfId="12292"/>
    <cellStyle name="Обычный 33 2 3" xfId="12293"/>
    <cellStyle name="Обычный 33 2 3 2" xfId="12294"/>
    <cellStyle name="Обычный 33 2 3 3" xfId="12295"/>
    <cellStyle name="Обычный 33 2 4" xfId="12296"/>
    <cellStyle name="Обычный 33 2 5" xfId="12297"/>
    <cellStyle name="Обычный 33 2 6" xfId="12298"/>
    <cellStyle name="Обычный 33 3" xfId="12299"/>
    <cellStyle name="Обычный 33 3 2" xfId="12300"/>
    <cellStyle name="Обычный 33 3 3" xfId="12301"/>
    <cellStyle name="Обычный 33 4" xfId="12302"/>
    <cellStyle name="Обычный 33 4 2" xfId="12303"/>
    <cellStyle name="Обычный 33 4 3" xfId="12304"/>
    <cellStyle name="Обычный 33 5" xfId="12305"/>
    <cellStyle name="Обычный 33 6" xfId="12306"/>
    <cellStyle name="Обычный 33 7" xfId="12307"/>
    <cellStyle name="Обычный 34" xfId="12308"/>
    <cellStyle name="Обычный 35" xfId="12309"/>
    <cellStyle name="Обычный 36" xfId="12310"/>
    <cellStyle name="Обычный 37" xfId="12311"/>
    <cellStyle name="Обычный 38" xfId="12312"/>
    <cellStyle name="Обычный 39" xfId="12313"/>
    <cellStyle name="Обычный 4" xfId="12314"/>
    <cellStyle name="Обычный 4 10" xfId="12315"/>
    <cellStyle name="Обычный 4 11" xfId="12316"/>
    <cellStyle name="Обычный 4 12" xfId="12317"/>
    <cellStyle name="Обычный 4 12 2" xfId="12318"/>
    <cellStyle name="Обычный 4 12 2 2" xfId="12319"/>
    <cellStyle name="Обычный 4 12 2 2 2" xfId="12320"/>
    <cellStyle name="Обычный 4 12 2 2 2 2" xfId="12321"/>
    <cellStyle name="Обычный 4 12 2 2 2 3" xfId="12322"/>
    <cellStyle name="Обычный 4 12 2 2 3" xfId="12323"/>
    <cellStyle name="Обычный 4 12 2 2 3 2" xfId="12324"/>
    <cellStyle name="Обычный 4 12 2 2 3 3" xfId="12325"/>
    <cellStyle name="Обычный 4 12 2 2 4" xfId="12326"/>
    <cellStyle name="Обычный 4 12 2 2 5" xfId="12327"/>
    <cellStyle name="Обычный 4 12 2 2 6" xfId="12328"/>
    <cellStyle name="Обычный 4 12 2 3" xfId="12329"/>
    <cellStyle name="Обычный 4 12 2 3 2" xfId="12330"/>
    <cellStyle name="Обычный 4 12 2 3 3" xfId="12331"/>
    <cellStyle name="Обычный 4 12 2 4" xfId="12332"/>
    <cellStyle name="Обычный 4 12 2 4 2" xfId="12333"/>
    <cellStyle name="Обычный 4 12 2 4 3" xfId="12334"/>
    <cellStyle name="Обычный 4 12 2 5" xfId="12335"/>
    <cellStyle name="Обычный 4 12 2 6" xfId="12336"/>
    <cellStyle name="Обычный 4 12 2 7" xfId="12337"/>
    <cellStyle name="Обычный 4 12 3" xfId="12338"/>
    <cellStyle name="Обычный 4 12 3 2" xfId="12339"/>
    <cellStyle name="Обычный 4 12 3 2 2" xfId="12340"/>
    <cellStyle name="Обычный 4 12 3 2 3" xfId="12341"/>
    <cellStyle name="Обычный 4 12 3 3" xfId="12342"/>
    <cellStyle name="Обычный 4 12 3 3 2" xfId="12343"/>
    <cellStyle name="Обычный 4 12 3 3 3" xfId="12344"/>
    <cellStyle name="Обычный 4 12 3 4" xfId="12345"/>
    <cellStyle name="Обычный 4 12 3 5" xfId="12346"/>
    <cellStyle name="Обычный 4 12 3 6" xfId="12347"/>
    <cellStyle name="Обычный 4 12 4" xfId="12348"/>
    <cellStyle name="Обычный 4 12 4 2" xfId="12349"/>
    <cellStyle name="Обычный 4 12 4 3" xfId="12350"/>
    <cellStyle name="Обычный 4 12 5" xfId="12351"/>
    <cellStyle name="Обычный 4 12 5 2" xfId="12352"/>
    <cellStyle name="Обычный 4 12 5 3" xfId="12353"/>
    <cellStyle name="Обычный 4 12 6" xfId="12354"/>
    <cellStyle name="Обычный 4 12 7" xfId="12355"/>
    <cellStyle name="Обычный 4 12 8" xfId="12356"/>
    <cellStyle name="Обычный 4 13" xfId="12357"/>
    <cellStyle name="Обычный 4 14" xfId="12358"/>
    <cellStyle name="Обычный 4 14 2" xfId="12359"/>
    <cellStyle name="Обычный 4 2" xfId="12360"/>
    <cellStyle name="Обычный 4 2 2" xfId="12361"/>
    <cellStyle name="Обычный 4 2 2 2" xfId="12362"/>
    <cellStyle name="Обычный 4 2 2 3" xfId="12363"/>
    <cellStyle name="Обычный 4 2 3" xfId="12364"/>
    <cellStyle name="Обычный 4 2 3 2" xfId="12365"/>
    <cellStyle name="Обычный 4 2 3 3" xfId="12366"/>
    <cellStyle name="Обычный 4 2 3 3 2" xfId="12367"/>
    <cellStyle name="Обычный 4 2 3 3 3" xfId="12368"/>
    <cellStyle name="Обычный 4 2 4" xfId="12369"/>
    <cellStyle name="Обычный 4 2 5" xfId="12370"/>
    <cellStyle name="Обычный 4 2 6" xfId="12371"/>
    <cellStyle name="Обычный 4 2 7" xfId="12372"/>
    <cellStyle name="Обычный 4 2_46EP.2012(v0.1)" xfId="12373"/>
    <cellStyle name="Обычный 4 3" xfId="12374"/>
    <cellStyle name="Обычный 4 3 2" xfId="12375"/>
    <cellStyle name="Обычный 4 3 3" xfId="12376"/>
    <cellStyle name="Обычный 4 3 4" xfId="12377"/>
    <cellStyle name="Обычный 4 3 5" xfId="12378"/>
    <cellStyle name="Обычный 4 4" xfId="12379"/>
    <cellStyle name="Обычный 4 4 2" xfId="12380"/>
    <cellStyle name="Обычный 4 4 3" xfId="12381"/>
    <cellStyle name="Обычный 4 4 4" xfId="12382"/>
    <cellStyle name="Обычный 4 4 4 2" xfId="12383"/>
    <cellStyle name="Обычный 4 4 4 3" xfId="12384"/>
    <cellStyle name="Обычный 4 5" xfId="12385"/>
    <cellStyle name="Обычный 4 5 2" xfId="12386"/>
    <cellStyle name="Обычный 4 5 3" xfId="12387"/>
    <cellStyle name="Обычный 4 6" xfId="12388"/>
    <cellStyle name="Обычный 4 6 2" xfId="12389"/>
    <cellStyle name="Обычный 4 6 3" xfId="12390"/>
    <cellStyle name="Обычный 4 7" xfId="12391"/>
    <cellStyle name="Обычный 4 8" xfId="12392"/>
    <cellStyle name="Обычный 4 9" xfId="12393"/>
    <cellStyle name="Обычный 4_ARMRAZR" xfId="12394"/>
    <cellStyle name="Обычный 40" xfId="12395"/>
    <cellStyle name="Обычный 41" xfId="2"/>
    <cellStyle name="Обычный 42" xfId="12396"/>
    <cellStyle name="Обычный 42 2" xfId="12397"/>
    <cellStyle name="Обычный 42 2 2" xfId="12398"/>
    <cellStyle name="Обычный 42 2 3" xfId="12399"/>
    <cellStyle name="Обычный 42 3" xfId="12400"/>
    <cellStyle name="Обычный 42 3 2" xfId="12401"/>
    <cellStyle name="Обычный 42 3 3" xfId="12402"/>
    <cellStyle name="Обычный 42 4" xfId="12403"/>
    <cellStyle name="Обычный 42 5" xfId="12404"/>
    <cellStyle name="Обычный 42 6" xfId="12405"/>
    <cellStyle name="Обычный 43" xfId="12406"/>
    <cellStyle name="Обычный 43 2" xfId="12407"/>
    <cellStyle name="Обычный 43 2 2" xfId="12408"/>
    <cellStyle name="Обычный 43 2 3" xfId="12409"/>
    <cellStyle name="Обычный 43 3" xfId="12410"/>
    <cellStyle name="Обычный 43 3 2" xfId="12411"/>
    <cellStyle name="Обычный 43 3 3" xfId="12412"/>
    <cellStyle name="Обычный 43 4" xfId="12413"/>
    <cellStyle name="Обычный 43 5" xfId="12414"/>
    <cellStyle name="Обычный 43 6" xfId="12415"/>
    <cellStyle name="Обычный 44" xfId="12416"/>
    <cellStyle name="Обычный 44 2" xfId="12417"/>
    <cellStyle name="Обычный 44 2 2" xfId="12418"/>
    <cellStyle name="Обычный 44 2 3" xfId="12419"/>
    <cellStyle name="Обычный 44 3" xfId="12420"/>
    <cellStyle name="Обычный 44 3 2" xfId="12421"/>
    <cellStyle name="Обычный 44 3 3" xfId="12422"/>
    <cellStyle name="Обычный 44 4" xfId="12423"/>
    <cellStyle name="Обычный 44 5" xfId="12424"/>
    <cellStyle name="Обычный 44 6" xfId="12425"/>
    <cellStyle name="Обычный 45" xfId="12426"/>
    <cellStyle name="Обычный 45 2" xfId="12427"/>
    <cellStyle name="Обычный 45 2 2" xfId="12428"/>
    <cellStyle name="Обычный 45 2 3" xfId="12429"/>
    <cellStyle name="Обычный 45 3" xfId="12430"/>
    <cellStyle name="Обычный 45 3 2" xfId="12431"/>
    <cellStyle name="Обычный 45 3 3" xfId="12432"/>
    <cellStyle name="Обычный 45 4" xfId="12433"/>
    <cellStyle name="Обычный 45 5" xfId="12434"/>
    <cellStyle name="Обычный 45 6" xfId="12435"/>
    <cellStyle name="Обычный 46" xfId="12436"/>
    <cellStyle name="Обычный 46 2" xfId="12437"/>
    <cellStyle name="Обычный 46 2 2" xfId="12438"/>
    <cellStyle name="Обычный 46 2 3" xfId="12439"/>
    <cellStyle name="Обычный 46 3" xfId="12440"/>
    <cellStyle name="Обычный 46 3 2" xfId="12441"/>
    <cellStyle name="Обычный 46 3 3" xfId="12442"/>
    <cellStyle name="Обычный 46 4" xfId="12443"/>
    <cellStyle name="Обычный 46 5" xfId="12444"/>
    <cellStyle name="Обычный 46 6" xfId="12445"/>
    <cellStyle name="Обычный 47" xfId="12446"/>
    <cellStyle name="Обычный 47 2" xfId="12447"/>
    <cellStyle name="Обычный 47 2 2" xfId="12448"/>
    <cellStyle name="Обычный 47 2 3" xfId="12449"/>
    <cellStyle name="Обычный 47 3" xfId="12450"/>
    <cellStyle name="Обычный 47 3 2" xfId="12451"/>
    <cellStyle name="Обычный 47 3 3" xfId="12452"/>
    <cellStyle name="Обычный 47 4" xfId="12453"/>
    <cellStyle name="Обычный 47 5" xfId="12454"/>
    <cellStyle name="Обычный 47 6" xfId="12455"/>
    <cellStyle name="Обычный 48" xfId="12456"/>
    <cellStyle name="Обычный 48 2" xfId="12457"/>
    <cellStyle name="Обычный 48 2 2" xfId="12458"/>
    <cellStyle name="Обычный 48 2 3" xfId="12459"/>
    <cellStyle name="Обычный 48 3" xfId="12460"/>
    <cellStyle name="Обычный 48 3 2" xfId="12461"/>
    <cellStyle name="Обычный 48 3 3" xfId="12462"/>
    <cellStyle name="Обычный 48 4" xfId="12463"/>
    <cellStyle name="Обычный 48 5" xfId="12464"/>
    <cellStyle name="Обычный 48 6" xfId="12465"/>
    <cellStyle name="Обычный 49" xfId="12466"/>
    <cellStyle name="Обычный 49 2" xfId="12467"/>
    <cellStyle name="Обычный 49 2 2" xfId="12468"/>
    <cellStyle name="Обычный 49 2 3" xfId="12469"/>
    <cellStyle name="Обычный 49 3" xfId="12470"/>
    <cellStyle name="Обычный 49 3 2" xfId="12471"/>
    <cellStyle name="Обычный 49 3 3" xfId="12472"/>
    <cellStyle name="Обычный 49 4" xfId="12473"/>
    <cellStyle name="Обычный 49 5" xfId="12474"/>
    <cellStyle name="Обычный 49 6" xfId="12475"/>
    <cellStyle name="Обычный 5" xfId="12476"/>
    <cellStyle name="Обычный 5 15" xfId="12477"/>
    <cellStyle name="Обычный 5 15 2" xfId="12478"/>
    <cellStyle name="Обычный 5 15 2 2" xfId="12479"/>
    <cellStyle name="Обычный 5 15 2 3" xfId="12480"/>
    <cellStyle name="Обычный 5 15 3" xfId="12481"/>
    <cellStyle name="Обычный 5 15 3 2" xfId="12482"/>
    <cellStyle name="Обычный 5 15 3 3" xfId="12483"/>
    <cellStyle name="Обычный 5 15 4" xfId="12484"/>
    <cellStyle name="Обычный 5 15 4 2" xfId="12485"/>
    <cellStyle name="Обычный 5 15 4 3" xfId="12486"/>
    <cellStyle name="Обычный 5 15 5" xfId="12487"/>
    <cellStyle name="Обычный 5 15 6" xfId="12488"/>
    <cellStyle name="Обычный 5 15 7" xfId="12489"/>
    <cellStyle name="Обычный 5 15 8" xfId="12490"/>
    <cellStyle name="Обычный 5 2" xfId="12491"/>
    <cellStyle name="Обычный 5 2 2" xfId="12492"/>
    <cellStyle name="Обычный 5 2 2 2" xfId="12493"/>
    <cellStyle name="Обычный 5 2 3" xfId="12494"/>
    <cellStyle name="Обычный 5 2 3 2" xfId="12495"/>
    <cellStyle name="Обычный 5 2 4" xfId="12496"/>
    <cellStyle name="Обычный 5 2 5" xfId="12497"/>
    <cellStyle name="Обычный 5 3" xfId="12498"/>
    <cellStyle name="Обычный 5 3 2" xfId="12499"/>
    <cellStyle name="Обычный 5 3 3" xfId="12500"/>
    <cellStyle name="Обычный 5 4" xfId="12501"/>
    <cellStyle name="Обычный 5 4 2" xfId="12502"/>
    <cellStyle name="Обычный 5 4 3" xfId="12503"/>
    <cellStyle name="Обычный 5 4 4" xfId="12504"/>
    <cellStyle name="Обычный 5 5" xfId="12505"/>
    <cellStyle name="Обычный 5 5 2" xfId="12506"/>
    <cellStyle name="Обычный 5 5 3" xfId="12507"/>
    <cellStyle name="Обычный 5 6" xfId="12508"/>
    <cellStyle name="Обычный 5 6 2" xfId="12509"/>
    <cellStyle name="Обычный 5 7" xfId="12510"/>
    <cellStyle name="Обычный 5 8" xfId="12511"/>
    <cellStyle name="Обычный 5 8 2" xfId="12512"/>
    <cellStyle name="Обычный 5 8 3" xfId="12513"/>
    <cellStyle name="Обычный 5 9" xfId="12514"/>
    <cellStyle name="Обычный 5_Приложение 7.1" xfId="12515"/>
    <cellStyle name="Обычный 50" xfId="12516"/>
    <cellStyle name="Обычный 50 2" xfId="12517"/>
    <cellStyle name="Обычный 50 2 2" xfId="12518"/>
    <cellStyle name="Обычный 50 2 3" xfId="12519"/>
    <cellStyle name="Обычный 50 3" xfId="12520"/>
    <cellStyle name="Обычный 50 3 2" xfId="12521"/>
    <cellStyle name="Обычный 50 3 3" xfId="12522"/>
    <cellStyle name="Обычный 50 4" xfId="12523"/>
    <cellStyle name="Обычный 50 5" xfId="12524"/>
    <cellStyle name="Обычный 50 6" xfId="12525"/>
    <cellStyle name="Обычный 51" xfId="12526"/>
    <cellStyle name="Обычный 52" xfId="12527"/>
    <cellStyle name="Обычный 53" xfId="12528"/>
    <cellStyle name="Обычный 54" xfId="12529"/>
    <cellStyle name="Обычный 54 2" xfId="12530"/>
    <cellStyle name="Обычный 54 3" xfId="12531"/>
    <cellStyle name="Обычный 54 4" xfId="12532"/>
    <cellStyle name="Обычный 54 5" xfId="12533"/>
    <cellStyle name="Обычный 55" xfId="12534"/>
    <cellStyle name="Обычный 55 2" xfId="12535"/>
    <cellStyle name="Обычный 55 3" xfId="12536"/>
    <cellStyle name="Обычный 55 4" xfId="12537"/>
    <cellStyle name="Обычный 55 5" xfId="12538"/>
    <cellStyle name="Обычный 56" xfId="12539"/>
    <cellStyle name="Обычный 56 2" xfId="12540"/>
    <cellStyle name="Обычный 56 3" xfId="12541"/>
    <cellStyle name="Обычный 56 4" xfId="12542"/>
    <cellStyle name="Обычный 56 5" xfId="12543"/>
    <cellStyle name="Обычный 57" xfId="12544"/>
    <cellStyle name="Обычный 57 2" xfId="12545"/>
    <cellStyle name="Обычный 57 3" xfId="12546"/>
    <cellStyle name="Обычный 57 4" xfId="12547"/>
    <cellStyle name="Обычный 58" xfId="12548"/>
    <cellStyle name="Обычный 59" xfId="12549"/>
    <cellStyle name="Обычный 6" xfId="12550"/>
    <cellStyle name="Обычный 6 10" xfId="12551"/>
    <cellStyle name="Обычный 6 11" xfId="12552"/>
    <cellStyle name="Обычный 6 12" xfId="12553"/>
    <cellStyle name="Обычный 6 13" xfId="12554"/>
    <cellStyle name="Обычный 6 14" xfId="12555"/>
    <cellStyle name="Обычный 6 2" xfId="12556"/>
    <cellStyle name="Обычный 6 2 10" xfId="12557"/>
    <cellStyle name="Обычный 6 2 10 2" xfId="12558"/>
    <cellStyle name="Обычный 6 2 10 2 2" xfId="12559"/>
    <cellStyle name="Обычный 6 2 10 2 2 2" xfId="12560"/>
    <cellStyle name="Обычный 6 2 10 2 2 3" xfId="12561"/>
    <cellStyle name="Обычный 6 2 10 2 3" xfId="12562"/>
    <cellStyle name="Обычный 6 2 10 2 3 2" xfId="12563"/>
    <cellStyle name="Обычный 6 2 10 2 3 3" xfId="12564"/>
    <cellStyle name="Обычный 6 2 10 2 4" xfId="12565"/>
    <cellStyle name="Обычный 6 2 10 2 5" xfId="12566"/>
    <cellStyle name="Обычный 6 2 10 2 6" xfId="12567"/>
    <cellStyle name="Обычный 6 2 10 3" xfId="12568"/>
    <cellStyle name="Обычный 6 2 10 3 2" xfId="12569"/>
    <cellStyle name="Обычный 6 2 10 3 3" xfId="12570"/>
    <cellStyle name="Обычный 6 2 10 4" xfId="12571"/>
    <cellStyle name="Обычный 6 2 10 4 2" xfId="12572"/>
    <cellStyle name="Обычный 6 2 10 4 3" xfId="12573"/>
    <cellStyle name="Обычный 6 2 10 5" xfId="12574"/>
    <cellStyle name="Обычный 6 2 10 6" xfId="12575"/>
    <cellStyle name="Обычный 6 2 10 7" xfId="12576"/>
    <cellStyle name="Обычный 6 2 11" xfId="12577"/>
    <cellStyle name="Обычный 6 2 12" xfId="12578"/>
    <cellStyle name="Обычный 6 2 13" xfId="12579"/>
    <cellStyle name="Обычный 6 2 2" xfId="12580"/>
    <cellStyle name="Обычный 6 2 2 10" xfId="12581"/>
    <cellStyle name="Обычный 6 2 2 11" xfId="12582"/>
    <cellStyle name="Обычный 6 2 2 2" xfId="12583"/>
    <cellStyle name="Обычный 6 2 2 2 10" xfId="12584"/>
    <cellStyle name="Обычный 6 2 2 2 11" xfId="12585"/>
    <cellStyle name="Обычный 6 2 2 2 12" xfId="12586"/>
    <cellStyle name="Обычный 6 2 2 2 2" xfId="12587"/>
    <cellStyle name="Обычный 6 2 2 2 2 10" xfId="12588"/>
    <cellStyle name="Обычный 6 2 2 2 2 11" xfId="12589"/>
    <cellStyle name="Обычный 6 2 2 2 2 2" xfId="12590"/>
    <cellStyle name="Обычный 6 2 2 2 2 2 10" xfId="12591"/>
    <cellStyle name="Обычный 6 2 2 2 2 2 2" xfId="12592"/>
    <cellStyle name="Обычный 6 2 2 2 2 2 2 2" xfId="12593"/>
    <cellStyle name="Обычный 6 2 2 2 2 2 2 2 2" xfId="12594"/>
    <cellStyle name="Обычный 6 2 2 2 2 2 2 2 2 2" xfId="12595"/>
    <cellStyle name="Обычный 6 2 2 2 2 2 2 2 2 3" xfId="12596"/>
    <cellStyle name="Обычный 6 2 2 2 2 2 2 2 3" xfId="12597"/>
    <cellStyle name="Обычный 6 2 2 2 2 2 2 2 3 2" xfId="12598"/>
    <cellStyle name="Обычный 6 2 2 2 2 2 2 2 3 3" xfId="12599"/>
    <cellStyle name="Обычный 6 2 2 2 2 2 2 2 4" xfId="12600"/>
    <cellStyle name="Обычный 6 2 2 2 2 2 2 2 5" xfId="12601"/>
    <cellStyle name="Обычный 6 2 2 2 2 2 2 2 6" xfId="12602"/>
    <cellStyle name="Обычный 6 2 2 2 2 2 2 3" xfId="12603"/>
    <cellStyle name="Обычный 6 2 2 2 2 2 2 3 2" xfId="12604"/>
    <cellStyle name="Обычный 6 2 2 2 2 2 2 3 3" xfId="12605"/>
    <cellStyle name="Обычный 6 2 2 2 2 2 2 4" xfId="12606"/>
    <cellStyle name="Обычный 6 2 2 2 2 2 2 4 2" xfId="12607"/>
    <cellStyle name="Обычный 6 2 2 2 2 2 2 4 3" xfId="12608"/>
    <cellStyle name="Обычный 6 2 2 2 2 2 2 5" xfId="12609"/>
    <cellStyle name="Обычный 6 2 2 2 2 2 2 6" xfId="12610"/>
    <cellStyle name="Обычный 6 2 2 2 2 2 2 7" xfId="12611"/>
    <cellStyle name="Обычный 6 2 2 2 2 2 2 8" xfId="12612"/>
    <cellStyle name="Обычный 6 2 2 2 2 2 3" xfId="12613"/>
    <cellStyle name="Обычный 6 2 2 2 2 2 3 2" xfId="12614"/>
    <cellStyle name="Обычный 6 2 2 2 2 2 3 2 2" xfId="12615"/>
    <cellStyle name="Обычный 6 2 2 2 2 2 3 2 2 2" xfId="12616"/>
    <cellStyle name="Обычный 6 2 2 2 2 2 3 2 2 3" xfId="12617"/>
    <cellStyle name="Обычный 6 2 2 2 2 2 3 2 3" xfId="12618"/>
    <cellStyle name="Обычный 6 2 2 2 2 2 3 2 3 2" xfId="12619"/>
    <cellStyle name="Обычный 6 2 2 2 2 2 3 2 3 3" xfId="12620"/>
    <cellStyle name="Обычный 6 2 2 2 2 2 3 2 4" xfId="12621"/>
    <cellStyle name="Обычный 6 2 2 2 2 2 3 2 5" xfId="12622"/>
    <cellStyle name="Обычный 6 2 2 2 2 2 3 2 6" xfId="12623"/>
    <cellStyle name="Обычный 6 2 2 2 2 2 3 3" xfId="12624"/>
    <cellStyle name="Обычный 6 2 2 2 2 2 3 3 2" xfId="12625"/>
    <cellStyle name="Обычный 6 2 2 2 2 2 3 3 3" xfId="12626"/>
    <cellStyle name="Обычный 6 2 2 2 2 2 3 4" xfId="12627"/>
    <cellStyle name="Обычный 6 2 2 2 2 2 3 4 2" xfId="12628"/>
    <cellStyle name="Обычный 6 2 2 2 2 2 3 4 3" xfId="12629"/>
    <cellStyle name="Обычный 6 2 2 2 2 2 3 5" xfId="12630"/>
    <cellStyle name="Обычный 6 2 2 2 2 2 3 6" xfId="12631"/>
    <cellStyle name="Обычный 6 2 2 2 2 2 3 7" xfId="12632"/>
    <cellStyle name="Обычный 6 2 2 2 2 2 3 8" xfId="12633"/>
    <cellStyle name="Обычный 6 2 2 2 2 2 4" xfId="12634"/>
    <cellStyle name="Обычный 6 2 2 2 2 2 4 2" xfId="12635"/>
    <cellStyle name="Обычный 6 2 2 2 2 2 4 2 2" xfId="12636"/>
    <cellStyle name="Обычный 6 2 2 2 2 2 4 2 3" xfId="12637"/>
    <cellStyle name="Обычный 6 2 2 2 2 2 4 3" xfId="12638"/>
    <cellStyle name="Обычный 6 2 2 2 2 2 4 3 2" xfId="12639"/>
    <cellStyle name="Обычный 6 2 2 2 2 2 4 3 3" xfId="12640"/>
    <cellStyle name="Обычный 6 2 2 2 2 2 4 4" xfId="12641"/>
    <cellStyle name="Обычный 6 2 2 2 2 2 4 5" xfId="12642"/>
    <cellStyle name="Обычный 6 2 2 2 2 2 4 6" xfId="12643"/>
    <cellStyle name="Обычный 6 2 2 2 2 2 5" xfId="12644"/>
    <cellStyle name="Обычный 6 2 2 2 2 2 5 2" xfId="12645"/>
    <cellStyle name="Обычный 6 2 2 2 2 2 5 3" xfId="12646"/>
    <cellStyle name="Обычный 6 2 2 2 2 2 6" xfId="12647"/>
    <cellStyle name="Обычный 6 2 2 2 2 2 6 2" xfId="12648"/>
    <cellStyle name="Обычный 6 2 2 2 2 2 6 3" xfId="12649"/>
    <cellStyle name="Обычный 6 2 2 2 2 2 7" xfId="12650"/>
    <cellStyle name="Обычный 6 2 2 2 2 2 8" xfId="12651"/>
    <cellStyle name="Обычный 6 2 2 2 2 2 9" xfId="12652"/>
    <cellStyle name="Обычный 6 2 2 2 2 3" xfId="12653"/>
    <cellStyle name="Обычный 6 2 2 2 2 3 2" xfId="12654"/>
    <cellStyle name="Обычный 6 2 2 2 2 3 2 2" xfId="12655"/>
    <cellStyle name="Обычный 6 2 2 2 2 3 2 2 2" xfId="12656"/>
    <cellStyle name="Обычный 6 2 2 2 2 3 2 2 3" xfId="12657"/>
    <cellStyle name="Обычный 6 2 2 2 2 3 2 3" xfId="12658"/>
    <cellStyle name="Обычный 6 2 2 2 2 3 2 3 2" xfId="12659"/>
    <cellStyle name="Обычный 6 2 2 2 2 3 2 3 3" xfId="12660"/>
    <cellStyle name="Обычный 6 2 2 2 2 3 2 4" xfId="12661"/>
    <cellStyle name="Обычный 6 2 2 2 2 3 2 5" xfId="12662"/>
    <cellStyle name="Обычный 6 2 2 2 2 3 2 6" xfId="12663"/>
    <cellStyle name="Обычный 6 2 2 2 2 3 3" xfId="12664"/>
    <cellStyle name="Обычный 6 2 2 2 2 3 3 2" xfId="12665"/>
    <cellStyle name="Обычный 6 2 2 2 2 3 3 3" xfId="12666"/>
    <cellStyle name="Обычный 6 2 2 2 2 3 4" xfId="12667"/>
    <cellStyle name="Обычный 6 2 2 2 2 3 4 2" xfId="12668"/>
    <cellStyle name="Обычный 6 2 2 2 2 3 4 3" xfId="12669"/>
    <cellStyle name="Обычный 6 2 2 2 2 3 5" xfId="12670"/>
    <cellStyle name="Обычный 6 2 2 2 2 3 6" xfId="12671"/>
    <cellStyle name="Обычный 6 2 2 2 2 3 7" xfId="12672"/>
    <cellStyle name="Обычный 6 2 2 2 2 3 8" xfId="12673"/>
    <cellStyle name="Обычный 6 2 2 2 2 4" xfId="12674"/>
    <cellStyle name="Обычный 6 2 2 2 2 4 2" xfId="12675"/>
    <cellStyle name="Обычный 6 2 2 2 2 4 2 2" xfId="12676"/>
    <cellStyle name="Обычный 6 2 2 2 2 4 2 2 2" xfId="12677"/>
    <cellStyle name="Обычный 6 2 2 2 2 4 2 2 3" xfId="12678"/>
    <cellStyle name="Обычный 6 2 2 2 2 4 2 3" xfId="12679"/>
    <cellStyle name="Обычный 6 2 2 2 2 4 2 3 2" xfId="12680"/>
    <cellStyle name="Обычный 6 2 2 2 2 4 2 3 3" xfId="12681"/>
    <cellStyle name="Обычный 6 2 2 2 2 4 2 4" xfId="12682"/>
    <cellStyle name="Обычный 6 2 2 2 2 4 2 5" xfId="12683"/>
    <cellStyle name="Обычный 6 2 2 2 2 4 2 6" xfId="12684"/>
    <cellStyle name="Обычный 6 2 2 2 2 4 3" xfId="12685"/>
    <cellStyle name="Обычный 6 2 2 2 2 4 3 2" xfId="12686"/>
    <cellStyle name="Обычный 6 2 2 2 2 4 3 3" xfId="12687"/>
    <cellStyle name="Обычный 6 2 2 2 2 4 4" xfId="12688"/>
    <cellStyle name="Обычный 6 2 2 2 2 4 4 2" xfId="12689"/>
    <cellStyle name="Обычный 6 2 2 2 2 4 4 3" xfId="12690"/>
    <cellStyle name="Обычный 6 2 2 2 2 4 5" xfId="12691"/>
    <cellStyle name="Обычный 6 2 2 2 2 4 6" xfId="12692"/>
    <cellStyle name="Обычный 6 2 2 2 2 4 7" xfId="12693"/>
    <cellStyle name="Обычный 6 2 2 2 2 4 8" xfId="12694"/>
    <cellStyle name="Обычный 6 2 2 2 2 5" xfId="12695"/>
    <cellStyle name="Обычный 6 2 2 2 2 5 2" xfId="12696"/>
    <cellStyle name="Обычный 6 2 2 2 2 5 2 2" xfId="12697"/>
    <cellStyle name="Обычный 6 2 2 2 2 5 2 3" xfId="12698"/>
    <cellStyle name="Обычный 6 2 2 2 2 5 3" xfId="12699"/>
    <cellStyle name="Обычный 6 2 2 2 2 5 3 2" xfId="12700"/>
    <cellStyle name="Обычный 6 2 2 2 2 5 3 3" xfId="12701"/>
    <cellStyle name="Обычный 6 2 2 2 2 5 4" xfId="12702"/>
    <cellStyle name="Обычный 6 2 2 2 2 5 5" xfId="12703"/>
    <cellStyle name="Обычный 6 2 2 2 2 5 6" xfId="12704"/>
    <cellStyle name="Обычный 6 2 2 2 2 6" xfId="12705"/>
    <cellStyle name="Обычный 6 2 2 2 2 6 2" xfId="12706"/>
    <cellStyle name="Обычный 6 2 2 2 2 6 3" xfId="12707"/>
    <cellStyle name="Обычный 6 2 2 2 2 7" xfId="12708"/>
    <cellStyle name="Обычный 6 2 2 2 2 7 2" xfId="12709"/>
    <cellStyle name="Обычный 6 2 2 2 2 7 3" xfId="12710"/>
    <cellStyle name="Обычный 6 2 2 2 2 8" xfId="12711"/>
    <cellStyle name="Обычный 6 2 2 2 2 9" xfId="12712"/>
    <cellStyle name="Обычный 6 2 2 2 3" xfId="12713"/>
    <cellStyle name="Обычный 6 2 2 2 3 10" xfId="12714"/>
    <cellStyle name="Обычный 6 2 2 2 3 2" xfId="12715"/>
    <cellStyle name="Обычный 6 2 2 2 3 2 2" xfId="12716"/>
    <cellStyle name="Обычный 6 2 2 2 3 2 2 2" xfId="12717"/>
    <cellStyle name="Обычный 6 2 2 2 3 2 2 2 2" xfId="12718"/>
    <cellStyle name="Обычный 6 2 2 2 3 2 2 2 3" xfId="12719"/>
    <cellStyle name="Обычный 6 2 2 2 3 2 2 3" xfId="12720"/>
    <cellStyle name="Обычный 6 2 2 2 3 2 2 3 2" xfId="12721"/>
    <cellStyle name="Обычный 6 2 2 2 3 2 2 3 3" xfId="12722"/>
    <cellStyle name="Обычный 6 2 2 2 3 2 2 4" xfId="12723"/>
    <cellStyle name="Обычный 6 2 2 2 3 2 2 5" xfId="12724"/>
    <cellStyle name="Обычный 6 2 2 2 3 2 2 6" xfId="12725"/>
    <cellStyle name="Обычный 6 2 2 2 3 2 3" xfId="12726"/>
    <cellStyle name="Обычный 6 2 2 2 3 2 3 2" xfId="12727"/>
    <cellStyle name="Обычный 6 2 2 2 3 2 3 3" xfId="12728"/>
    <cellStyle name="Обычный 6 2 2 2 3 2 4" xfId="12729"/>
    <cellStyle name="Обычный 6 2 2 2 3 2 4 2" xfId="12730"/>
    <cellStyle name="Обычный 6 2 2 2 3 2 4 3" xfId="12731"/>
    <cellStyle name="Обычный 6 2 2 2 3 2 5" xfId="12732"/>
    <cellStyle name="Обычный 6 2 2 2 3 2 6" xfId="12733"/>
    <cellStyle name="Обычный 6 2 2 2 3 2 7" xfId="12734"/>
    <cellStyle name="Обычный 6 2 2 2 3 2 8" xfId="12735"/>
    <cellStyle name="Обычный 6 2 2 2 3 3" xfId="12736"/>
    <cellStyle name="Обычный 6 2 2 2 3 3 2" xfId="12737"/>
    <cellStyle name="Обычный 6 2 2 2 3 3 2 2" xfId="12738"/>
    <cellStyle name="Обычный 6 2 2 2 3 3 2 2 2" xfId="12739"/>
    <cellStyle name="Обычный 6 2 2 2 3 3 2 2 3" xfId="12740"/>
    <cellStyle name="Обычный 6 2 2 2 3 3 2 3" xfId="12741"/>
    <cellStyle name="Обычный 6 2 2 2 3 3 2 3 2" xfId="12742"/>
    <cellStyle name="Обычный 6 2 2 2 3 3 2 3 3" xfId="12743"/>
    <cellStyle name="Обычный 6 2 2 2 3 3 2 4" xfId="12744"/>
    <cellStyle name="Обычный 6 2 2 2 3 3 2 5" xfId="12745"/>
    <cellStyle name="Обычный 6 2 2 2 3 3 2 6" xfId="12746"/>
    <cellStyle name="Обычный 6 2 2 2 3 3 3" xfId="12747"/>
    <cellStyle name="Обычный 6 2 2 2 3 3 3 2" xfId="12748"/>
    <cellStyle name="Обычный 6 2 2 2 3 3 3 3" xfId="12749"/>
    <cellStyle name="Обычный 6 2 2 2 3 3 4" xfId="12750"/>
    <cellStyle name="Обычный 6 2 2 2 3 3 4 2" xfId="12751"/>
    <cellStyle name="Обычный 6 2 2 2 3 3 4 3" xfId="12752"/>
    <cellStyle name="Обычный 6 2 2 2 3 3 5" xfId="12753"/>
    <cellStyle name="Обычный 6 2 2 2 3 3 6" xfId="12754"/>
    <cellStyle name="Обычный 6 2 2 2 3 3 7" xfId="12755"/>
    <cellStyle name="Обычный 6 2 2 2 3 3 8" xfId="12756"/>
    <cellStyle name="Обычный 6 2 2 2 3 4" xfId="12757"/>
    <cellStyle name="Обычный 6 2 2 2 3 4 2" xfId="12758"/>
    <cellStyle name="Обычный 6 2 2 2 3 4 2 2" xfId="12759"/>
    <cellStyle name="Обычный 6 2 2 2 3 4 2 3" xfId="12760"/>
    <cellStyle name="Обычный 6 2 2 2 3 4 3" xfId="12761"/>
    <cellStyle name="Обычный 6 2 2 2 3 4 3 2" xfId="12762"/>
    <cellStyle name="Обычный 6 2 2 2 3 4 3 3" xfId="12763"/>
    <cellStyle name="Обычный 6 2 2 2 3 4 4" xfId="12764"/>
    <cellStyle name="Обычный 6 2 2 2 3 4 5" xfId="12765"/>
    <cellStyle name="Обычный 6 2 2 2 3 4 6" xfId="12766"/>
    <cellStyle name="Обычный 6 2 2 2 3 5" xfId="12767"/>
    <cellStyle name="Обычный 6 2 2 2 3 5 2" xfId="12768"/>
    <cellStyle name="Обычный 6 2 2 2 3 5 3" xfId="12769"/>
    <cellStyle name="Обычный 6 2 2 2 3 6" xfId="12770"/>
    <cellStyle name="Обычный 6 2 2 2 3 6 2" xfId="12771"/>
    <cellStyle name="Обычный 6 2 2 2 3 6 3" xfId="12772"/>
    <cellStyle name="Обычный 6 2 2 2 3 7" xfId="12773"/>
    <cellStyle name="Обычный 6 2 2 2 3 8" xfId="12774"/>
    <cellStyle name="Обычный 6 2 2 2 3 9" xfId="12775"/>
    <cellStyle name="Обычный 6 2 2 2 4" xfId="12776"/>
    <cellStyle name="Обычный 6 2 2 2 4 2" xfId="12777"/>
    <cellStyle name="Обычный 6 2 2 2 4 2 2" xfId="12778"/>
    <cellStyle name="Обычный 6 2 2 2 4 2 2 2" xfId="12779"/>
    <cellStyle name="Обычный 6 2 2 2 4 2 2 3" xfId="12780"/>
    <cellStyle name="Обычный 6 2 2 2 4 2 3" xfId="12781"/>
    <cellStyle name="Обычный 6 2 2 2 4 2 3 2" xfId="12782"/>
    <cellStyle name="Обычный 6 2 2 2 4 2 3 3" xfId="12783"/>
    <cellStyle name="Обычный 6 2 2 2 4 2 4" xfId="12784"/>
    <cellStyle name="Обычный 6 2 2 2 4 2 5" xfId="12785"/>
    <cellStyle name="Обычный 6 2 2 2 4 2 6" xfId="12786"/>
    <cellStyle name="Обычный 6 2 2 2 4 3" xfId="12787"/>
    <cellStyle name="Обычный 6 2 2 2 4 3 2" xfId="12788"/>
    <cellStyle name="Обычный 6 2 2 2 4 3 3" xfId="12789"/>
    <cellStyle name="Обычный 6 2 2 2 4 4" xfId="12790"/>
    <cellStyle name="Обычный 6 2 2 2 4 4 2" xfId="12791"/>
    <cellStyle name="Обычный 6 2 2 2 4 4 3" xfId="12792"/>
    <cellStyle name="Обычный 6 2 2 2 4 5" xfId="12793"/>
    <cellStyle name="Обычный 6 2 2 2 4 6" xfId="12794"/>
    <cellStyle name="Обычный 6 2 2 2 4 7" xfId="12795"/>
    <cellStyle name="Обычный 6 2 2 2 4 8" xfId="12796"/>
    <cellStyle name="Обычный 6 2 2 2 5" xfId="12797"/>
    <cellStyle name="Обычный 6 2 2 2 5 2" xfId="12798"/>
    <cellStyle name="Обычный 6 2 2 2 5 2 2" xfId="12799"/>
    <cellStyle name="Обычный 6 2 2 2 5 2 2 2" xfId="12800"/>
    <cellStyle name="Обычный 6 2 2 2 5 2 2 3" xfId="12801"/>
    <cellStyle name="Обычный 6 2 2 2 5 2 3" xfId="12802"/>
    <cellStyle name="Обычный 6 2 2 2 5 2 3 2" xfId="12803"/>
    <cellStyle name="Обычный 6 2 2 2 5 2 3 3" xfId="12804"/>
    <cellStyle name="Обычный 6 2 2 2 5 2 4" xfId="12805"/>
    <cellStyle name="Обычный 6 2 2 2 5 2 5" xfId="12806"/>
    <cellStyle name="Обычный 6 2 2 2 5 2 6" xfId="12807"/>
    <cellStyle name="Обычный 6 2 2 2 5 3" xfId="12808"/>
    <cellStyle name="Обычный 6 2 2 2 5 3 2" xfId="12809"/>
    <cellStyle name="Обычный 6 2 2 2 5 3 3" xfId="12810"/>
    <cellStyle name="Обычный 6 2 2 2 5 4" xfId="12811"/>
    <cellStyle name="Обычный 6 2 2 2 5 4 2" xfId="12812"/>
    <cellStyle name="Обычный 6 2 2 2 5 4 3" xfId="12813"/>
    <cellStyle name="Обычный 6 2 2 2 5 5" xfId="12814"/>
    <cellStyle name="Обычный 6 2 2 2 5 6" xfId="12815"/>
    <cellStyle name="Обычный 6 2 2 2 5 7" xfId="12816"/>
    <cellStyle name="Обычный 6 2 2 2 5 8" xfId="12817"/>
    <cellStyle name="Обычный 6 2 2 2 6" xfId="12818"/>
    <cellStyle name="Обычный 6 2 2 2 6 2" xfId="12819"/>
    <cellStyle name="Обычный 6 2 2 2 6 2 2" xfId="12820"/>
    <cellStyle name="Обычный 6 2 2 2 6 2 3" xfId="12821"/>
    <cellStyle name="Обычный 6 2 2 2 6 3" xfId="12822"/>
    <cellStyle name="Обычный 6 2 2 2 6 3 2" xfId="12823"/>
    <cellStyle name="Обычный 6 2 2 2 6 3 3" xfId="12824"/>
    <cellStyle name="Обычный 6 2 2 2 6 4" xfId="12825"/>
    <cellStyle name="Обычный 6 2 2 2 6 5" xfId="12826"/>
    <cellStyle name="Обычный 6 2 2 2 6 6" xfId="12827"/>
    <cellStyle name="Обычный 6 2 2 2 7" xfId="12828"/>
    <cellStyle name="Обычный 6 2 2 2 7 2" xfId="12829"/>
    <cellStyle name="Обычный 6 2 2 2 7 3" xfId="12830"/>
    <cellStyle name="Обычный 6 2 2 2 8" xfId="12831"/>
    <cellStyle name="Обычный 6 2 2 2 8 2" xfId="12832"/>
    <cellStyle name="Обычный 6 2 2 2 8 3" xfId="12833"/>
    <cellStyle name="Обычный 6 2 2 2 9" xfId="12834"/>
    <cellStyle name="Обычный 6 2 2 3" xfId="12835"/>
    <cellStyle name="Обычный 6 2 2 3 10" xfId="12836"/>
    <cellStyle name="Обычный 6 2 2 3 11" xfId="12837"/>
    <cellStyle name="Обычный 6 2 2 3 2" xfId="12838"/>
    <cellStyle name="Обычный 6 2 2 3 2 10" xfId="12839"/>
    <cellStyle name="Обычный 6 2 2 3 2 2" xfId="12840"/>
    <cellStyle name="Обычный 6 2 2 3 2 2 2" xfId="12841"/>
    <cellStyle name="Обычный 6 2 2 3 2 2 2 2" xfId="12842"/>
    <cellStyle name="Обычный 6 2 2 3 2 2 2 2 2" xfId="12843"/>
    <cellStyle name="Обычный 6 2 2 3 2 2 2 2 3" xfId="12844"/>
    <cellStyle name="Обычный 6 2 2 3 2 2 2 3" xfId="12845"/>
    <cellStyle name="Обычный 6 2 2 3 2 2 2 3 2" xfId="12846"/>
    <cellStyle name="Обычный 6 2 2 3 2 2 2 3 3" xfId="12847"/>
    <cellStyle name="Обычный 6 2 2 3 2 2 2 4" xfId="12848"/>
    <cellStyle name="Обычный 6 2 2 3 2 2 2 5" xfId="12849"/>
    <cellStyle name="Обычный 6 2 2 3 2 2 2 6" xfId="12850"/>
    <cellStyle name="Обычный 6 2 2 3 2 2 3" xfId="12851"/>
    <cellStyle name="Обычный 6 2 2 3 2 2 3 2" xfId="12852"/>
    <cellStyle name="Обычный 6 2 2 3 2 2 3 3" xfId="12853"/>
    <cellStyle name="Обычный 6 2 2 3 2 2 4" xfId="12854"/>
    <cellStyle name="Обычный 6 2 2 3 2 2 4 2" xfId="12855"/>
    <cellStyle name="Обычный 6 2 2 3 2 2 4 3" xfId="12856"/>
    <cellStyle name="Обычный 6 2 2 3 2 2 5" xfId="12857"/>
    <cellStyle name="Обычный 6 2 2 3 2 2 6" xfId="12858"/>
    <cellStyle name="Обычный 6 2 2 3 2 2 7" xfId="12859"/>
    <cellStyle name="Обычный 6 2 2 3 2 2 8" xfId="12860"/>
    <cellStyle name="Обычный 6 2 2 3 2 3" xfId="12861"/>
    <cellStyle name="Обычный 6 2 2 3 2 3 2" xfId="12862"/>
    <cellStyle name="Обычный 6 2 2 3 2 3 2 2" xfId="12863"/>
    <cellStyle name="Обычный 6 2 2 3 2 3 2 2 2" xfId="12864"/>
    <cellStyle name="Обычный 6 2 2 3 2 3 2 2 3" xfId="12865"/>
    <cellStyle name="Обычный 6 2 2 3 2 3 2 3" xfId="12866"/>
    <cellStyle name="Обычный 6 2 2 3 2 3 2 3 2" xfId="12867"/>
    <cellStyle name="Обычный 6 2 2 3 2 3 2 3 3" xfId="12868"/>
    <cellStyle name="Обычный 6 2 2 3 2 3 2 4" xfId="12869"/>
    <cellStyle name="Обычный 6 2 2 3 2 3 2 5" xfId="12870"/>
    <cellStyle name="Обычный 6 2 2 3 2 3 2 6" xfId="12871"/>
    <cellStyle name="Обычный 6 2 2 3 2 3 3" xfId="12872"/>
    <cellStyle name="Обычный 6 2 2 3 2 3 3 2" xfId="12873"/>
    <cellStyle name="Обычный 6 2 2 3 2 3 3 3" xfId="12874"/>
    <cellStyle name="Обычный 6 2 2 3 2 3 4" xfId="12875"/>
    <cellStyle name="Обычный 6 2 2 3 2 3 4 2" xfId="12876"/>
    <cellStyle name="Обычный 6 2 2 3 2 3 4 3" xfId="12877"/>
    <cellStyle name="Обычный 6 2 2 3 2 3 5" xfId="12878"/>
    <cellStyle name="Обычный 6 2 2 3 2 3 6" xfId="12879"/>
    <cellStyle name="Обычный 6 2 2 3 2 3 7" xfId="12880"/>
    <cellStyle name="Обычный 6 2 2 3 2 3 8" xfId="12881"/>
    <cellStyle name="Обычный 6 2 2 3 2 4" xfId="12882"/>
    <cellStyle name="Обычный 6 2 2 3 2 4 2" xfId="12883"/>
    <cellStyle name="Обычный 6 2 2 3 2 4 2 2" xfId="12884"/>
    <cellStyle name="Обычный 6 2 2 3 2 4 2 3" xfId="12885"/>
    <cellStyle name="Обычный 6 2 2 3 2 4 3" xfId="12886"/>
    <cellStyle name="Обычный 6 2 2 3 2 4 3 2" xfId="12887"/>
    <cellStyle name="Обычный 6 2 2 3 2 4 3 3" xfId="12888"/>
    <cellStyle name="Обычный 6 2 2 3 2 4 4" xfId="12889"/>
    <cellStyle name="Обычный 6 2 2 3 2 4 5" xfId="12890"/>
    <cellStyle name="Обычный 6 2 2 3 2 4 6" xfId="12891"/>
    <cellStyle name="Обычный 6 2 2 3 2 5" xfId="12892"/>
    <cellStyle name="Обычный 6 2 2 3 2 5 2" xfId="12893"/>
    <cellStyle name="Обычный 6 2 2 3 2 5 3" xfId="12894"/>
    <cellStyle name="Обычный 6 2 2 3 2 6" xfId="12895"/>
    <cellStyle name="Обычный 6 2 2 3 2 6 2" xfId="12896"/>
    <cellStyle name="Обычный 6 2 2 3 2 6 3" xfId="12897"/>
    <cellStyle name="Обычный 6 2 2 3 2 7" xfId="12898"/>
    <cellStyle name="Обычный 6 2 2 3 2 8" xfId="12899"/>
    <cellStyle name="Обычный 6 2 2 3 2 9" xfId="12900"/>
    <cellStyle name="Обычный 6 2 2 3 3" xfId="12901"/>
    <cellStyle name="Обычный 6 2 2 3 3 2" xfId="12902"/>
    <cellStyle name="Обычный 6 2 2 3 3 2 2" xfId="12903"/>
    <cellStyle name="Обычный 6 2 2 3 3 2 2 2" xfId="12904"/>
    <cellStyle name="Обычный 6 2 2 3 3 2 2 3" xfId="12905"/>
    <cellStyle name="Обычный 6 2 2 3 3 2 3" xfId="12906"/>
    <cellStyle name="Обычный 6 2 2 3 3 2 3 2" xfId="12907"/>
    <cellStyle name="Обычный 6 2 2 3 3 2 3 3" xfId="12908"/>
    <cellStyle name="Обычный 6 2 2 3 3 2 4" xfId="12909"/>
    <cellStyle name="Обычный 6 2 2 3 3 2 5" xfId="12910"/>
    <cellStyle name="Обычный 6 2 2 3 3 2 6" xfId="12911"/>
    <cellStyle name="Обычный 6 2 2 3 3 3" xfId="12912"/>
    <cellStyle name="Обычный 6 2 2 3 3 3 2" xfId="12913"/>
    <cellStyle name="Обычный 6 2 2 3 3 3 3" xfId="12914"/>
    <cellStyle name="Обычный 6 2 2 3 3 4" xfId="12915"/>
    <cellStyle name="Обычный 6 2 2 3 3 4 2" xfId="12916"/>
    <cellStyle name="Обычный 6 2 2 3 3 4 3" xfId="12917"/>
    <cellStyle name="Обычный 6 2 2 3 3 5" xfId="12918"/>
    <cellStyle name="Обычный 6 2 2 3 3 6" xfId="12919"/>
    <cellStyle name="Обычный 6 2 2 3 3 7" xfId="12920"/>
    <cellStyle name="Обычный 6 2 2 3 3 8" xfId="12921"/>
    <cellStyle name="Обычный 6 2 2 3 4" xfId="12922"/>
    <cellStyle name="Обычный 6 2 2 3 4 2" xfId="12923"/>
    <cellStyle name="Обычный 6 2 2 3 4 2 2" xfId="12924"/>
    <cellStyle name="Обычный 6 2 2 3 4 2 2 2" xfId="12925"/>
    <cellStyle name="Обычный 6 2 2 3 4 2 2 3" xfId="12926"/>
    <cellStyle name="Обычный 6 2 2 3 4 2 3" xfId="12927"/>
    <cellStyle name="Обычный 6 2 2 3 4 2 3 2" xfId="12928"/>
    <cellStyle name="Обычный 6 2 2 3 4 2 3 3" xfId="12929"/>
    <cellStyle name="Обычный 6 2 2 3 4 2 4" xfId="12930"/>
    <cellStyle name="Обычный 6 2 2 3 4 2 5" xfId="12931"/>
    <cellStyle name="Обычный 6 2 2 3 4 2 6" xfId="12932"/>
    <cellStyle name="Обычный 6 2 2 3 4 3" xfId="12933"/>
    <cellStyle name="Обычный 6 2 2 3 4 3 2" xfId="12934"/>
    <cellStyle name="Обычный 6 2 2 3 4 3 3" xfId="12935"/>
    <cellStyle name="Обычный 6 2 2 3 4 4" xfId="12936"/>
    <cellStyle name="Обычный 6 2 2 3 4 4 2" xfId="12937"/>
    <cellStyle name="Обычный 6 2 2 3 4 4 3" xfId="12938"/>
    <cellStyle name="Обычный 6 2 2 3 4 5" xfId="12939"/>
    <cellStyle name="Обычный 6 2 2 3 4 6" xfId="12940"/>
    <cellStyle name="Обычный 6 2 2 3 4 7" xfId="12941"/>
    <cellStyle name="Обычный 6 2 2 3 4 8" xfId="12942"/>
    <cellStyle name="Обычный 6 2 2 3 5" xfId="12943"/>
    <cellStyle name="Обычный 6 2 2 3 5 2" xfId="12944"/>
    <cellStyle name="Обычный 6 2 2 3 5 2 2" xfId="12945"/>
    <cellStyle name="Обычный 6 2 2 3 5 2 3" xfId="12946"/>
    <cellStyle name="Обычный 6 2 2 3 5 3" xfId="12947"/>
    <cellStyle name="Обычный 6 2 2 3 5 3 2" xfId="12948"/>
    <cellStyle name="Обычный 6 2 2 3 5 3 3" xfId="12949"/>
    <cellStyle name="Обычный 6 2 2 3 5 4" xfId="12950"/>
    <cellStyle name="Обычный 6 2 2 3 5 5" xfId="12951"/>
    <cellStyle name="Обычный 6 2 2 3 5 6" xfId="12952"/>
    <cellStyle name="Обычный 6 2 2 3 6" xfId="12953"/>
    <cellStyle name="Обычный 6 2 2 3 6 2" xfId="12954"/>
    <cellStyle name="Обычный 6 2 2 3 6 3" xfId="12955"/>
    <cellStyle name="Обычный 6 2 2 3 7" xfId="12956"/>
    <cellStyle name="Обычный 6 2 2 3 7 2" xfId="12957"/>
    <cellStyle name="Обычный 6 2 2 3 7 3" xfId="12958"/>
    <cellStyle name="Обычный 6 2 2 3 8" xfId="12959"/>
    <cellStyle name="Обычный 6 2 2 3 9" xfId="12960"/>
    <cellStyle name="Обычный 6 2 2 4" xfId="12961"/>
    <cellStyle name="Обычный 6 2 2 4 10" xfId="12962"/>
    <cellStyle name="Обычный 6 2 2 4 11" xfId="12963"/>
    <cellStyle name="Обычный 6 2 2 4 2" xfId="12964"/>
    <cellStyle name="Обычный 6 2 2 4 2 10" xfId="12965"/>
    <cellStyle name="Обычный 6 2 2 4 2 2" xfId="12966"/>
    <cellStyle name="Обычный 6 2 2 4 2 2 2" xfId="12967"/>
    <cellStyle name="Обычный 6 2 2 4 2 2 2 2" xfId="12968"/>
    <cellStyle name="Обычный 6 2 2 4 2 2 2 2 2" xfId="12969"/>
    <cellStyle name="Обычный 6 2 2 4 2 2 2 2 3" xfId="12970"/>
    <cellStyle name="Обычный 6 2 2 4 2 2 2 3" xfId="12971"/>
    <cellStyle name="Обычный 6 2 2 4 2 2 2 3 2" xfId="12972"/>
    <cellStyle name="Обычный 6 2 2 4 2 2 2 3 3" xfId="12973"/>
    <cellStyle name="Обычный 6 2 2 4 2 2 2 4" xfId="12974"/>
    <cellStyle name="Обычный 6 2 2 4 2 2 2 5" xfId="12975"/>
    <cellStyle name="Обычный 6 2 2 4 2 2 2 6" xfId="12976"/>
    <cellStyle name="Обычный 6 2 2 4 2 2 3" xfId="12977"/>
    <cellStyle name="Обычный 6 2 2 4 2 2 3 2" xfId="12978"/>
    <cellStyle name="Обычный 6 2 2 4 2 2 3 3" xfId="12979"/>
    <cellStyle name="Обычный 6 2 2 4 2 2 4" xfId="12980"/>
    <cellStyle name="Обычный 6 2 2 4 2 2 4 2" xfId="12981"/>
    <cellStyle name="Обычный 6 2 2 4 2 2 4 3" xfId="12982"/>
    <cellStyle name="Обычный 6 2 2 4 2 2 5" xfId="12983"/>
    <cellStyle name="Обычный 6 2 2 4 2 2 6" xfId="12984"/>
    <cellStyle name="Обычный 6 2 2 4 2 2 7" xfId="12985"/>
    <cellStyle name="Обычный 6 2 2 4 2 2 8" xfId="12986"/>
    <cellStyle name="Обычный 6 2 2 4 2 3" xfId="12987"/>
    <cellStyle name="Обычный 6 2 2 4 2 3 2" xfId="12988"/>
    <cellStyle name="Обычный 6 2 2 4 2 3 2 2" xfId="12989"/>
    <cellStyle name="Обычный 6 2 2 4 2 3 2 2 2" xfId="12990"/>
    <cellStyle name="Обычный 6 2 2 4 2 3 2 2 3" xfId="12991"/>
    <cellStyle name="Обычный 6 2 2 4 2 3 2 3" xfId="12992"/>
    <cellStyle name="Обычный 6 2 2 4 2 3 2 3 2" xfId="12993"/>
    <cellStyle name="Обычный 6 2 2 4 2 3 2 3 3" xfId="12994"/>
    <cellStyle name="Обычный 6 2 2 4 2 3 2 4" xfId="12995"/>
    <cellStyle name="Обычный 6 2 2 4 2 3 2 5" xfId="12996"/>
    <cellStyle name="Обычный 6 2 2 4 2 3 2 6" xfId="12997"/>
    <cellStyle name="Обычный 6 2 2 4 2 3 3" xfId="12998"/>
    <cellStyle name="Обычный 6 2 2 4 2 3 3 2" xfId="12999"/>
    <cellStyle name="Обычный 6 2 2 4 2 3 3 3" xfId="13000"/>
    <cellStyle name="Обычный 6 2 2 4 2 3 4" xfId="13001"/>
    <cellStyle name="Обычный 6 2 2 4 2 3 4 2" xfId="13002"/>
    <cellStyle name="Обычный 6 2 2 4 2 3 4 3" xfId="13003"/>
    <cellStyle name="Обычный 6 2 2 4 2 3 5" xfId="13004"/>
    <cellStyle name="Обычный 6 2 2 4 2 3 6" xfId="13005"/>
    <cellStyle name="Обычный 6 2 2 4 2 3 7" xfId="13006"/>
    <cellStyle name="Обычный 6 2 2 4 2 3 8" xfId="13007"/>
    <cellStyle name="Обычный 6 2 2 4 2 4" xfId="13008"/>
    <cellStyle name="Обычный 6 2 2 4 2 4 2" xfId="13009"/>
    <cellStyle name="Обычный 6 2 2 4 2 4 2 2" xfId="13010"/>
    <cellStyle name="Обычный 6 2 2 4 2 4 2 3" xfId="13011"/>
    <cellStyle name="Обычный 6 2 2 4 2 4 3" xfId="13012"/>
    <cellStyle name="Обычный 6 2 2 4 2 4 3 2" xfId="13013"/>
    <cellStyle name="Обычный 6 2 2 4 2 4 3 3" xfId="13014"/>
    <cellStyle name="Обычный 6 2 2 4 2 4 4" xfId="13015"/>
    <cellStyle name="Обычный 6 2 2 4 2 4 5" xfId="13016"/>
    <cellStyle name="Обычный 6 2 2 4 2 4 6" xfId="13017"/>
    <cellStyle name="Обычный 6 2 2 4 2 5" xfId="13018"/>
    <cellStyle name="Обычный 6 2 2 4 2 5 2" xfId="13019"/>
    <cellStyle name="Обычный 6 2 2 4 2 5 3" xfId="13020"/>
    <cellStyle name="Обычный 6 2 2 4 2 6" xfId="13021"/>
    <cellStyle name="Обычный 6 2 2 4 2 6 2" xfId="13022"/>
    <cellStyle name="Обычный 6 2 2 4 2 6 3" xfId="13023"/>
    <cellStyle name="Обычный 6 2 2 4 2 7" xfId="13024"/>
    <cellStyle name="Обычный 6 2 2 4 2 8" xfId="13025"/>
    <cellStyle name="Обычный 6 2 2 4 2 9" xfId="13026"/>
    <cellStyle name="Обычный 6 2 2 4 3" xfId="13027"/>
    <cellStyle name="Обычный 6 2 2 4 3 2" xfId="13028"/>
    <cellStyle name="Обычный 6 2 2 4 3 2 2" xfId="13029"/>
    <cellStyle name="Обычный 6 2 2 4 3 2 2 2" xfId="13030"/>
    <cellStyle name="Обычный 6 2 2 4 3 2 2 3" xfId="13031"/>
    <cellStyle name="Обычный 6 2 2 4 3 2 3" xfId="13032"/>
    <cellStyle name="Обычный 6 2 2 4 3 2 3 2" xfId="13033"/>
    <cellStyle name="Обычный 6 2 2 4 3 2 3 3" xfId="13034"/>
    <cellStyle name="Обычный 6 2 2 4 3 2 4" xfId="13035"/>
    <cellStyle name="Обычный 6 2 2 4 3 2 5" xfId="13036"/>
    <cellStyle name="Обычный 6 2 2 4 3 2 6" xfId="13037"/>
    <cellStyle name="Обычный 6 2 2 4 3 3" xfId="13038"/>
    <cellStyle name="Обычный 6 2 2 4 3 3 2" xfId="13039"/>
    <cellStyle name="Обычный 6 2 2 4 3 3 3" xfId="13040"/>
    <cellStyle name="Обычный 6 2 2 4 3 4" xfId="13041"/>
    <cellStyle name="Обычный 6 2 2 4 3 4 2" xfId="13042"/>
    <cellStyle name="Обычный 6 2 2 4 3 4 3" xfId="13043"/>
    <cellStyle name="Обычный 6 2 2 4 3 5" xfId="13044"/>
    <cellStyle name="Обычный 6 2 2 4 3 6" xfId="13045"/>
    <cellStyle name="Обычный 6 2 2 4 3 7" xfId="13046"/>
    <cellStyle name="Обычный 6 2 2 4 3 8" xfId="13047"/>
    <cellStyle name="Обычный 6 2 2 4 4" xfId="13048"/>
    <cellStyle name="Обычный 6 2 2 4 4 2" xfId="13049"/>
    <cellStyle name="Обычный 6 2 2 4 4 2 2" xfId="13050"/>
    <cellStyle name="Обычный 6 2 2 4 4 2 2 2" xfId="13051"/>
    <cellStyle name="Обычный 6 2 2 4 4 2 2 3" xfId="13052"/>
    <cellStyle name="Обычный 6 2 2 4 4 2 3" xfId="13053"/>
    <cellStyle name="Обычный 6 2 2 4 4 2 3 2" xfId="13054"/>
    <cellStyle name="Обычный 6 2 2 4 4 2 3 3" xfId="13055"/>
    <cellStyle name="Обычный 6 2 2 4 4 2 4" xfId="13056"/>
    <cellStyle name="Обычный 6 2 2 4 4 2 5" xfId="13057"/>
    <cellStyle name="Обычный 6 2 2 4 4 2 6" xfId="13058"/>
    <cellStyle name="Обычный 6 2 2 4 4 3" xfId="13059"/>
    <cellStyle name="Обычный 6 2 2 4 4 3 2" xfId="13060"/>
    <cellStyle name="Обычный 6 2 2 4 4 3 3" xfId="13061"/>
    <cellStyle name="Обычный 6 2 2 4 4 4" xfId="13062"/>
    <cellStyle name="Обычный 6 2 2 4 4 4 2" xfId="13063"/>
    <cellStyle name="Обычный 6 2 2 4 4 4 3" xfId="13064"/>
    <cellStyle name="Обычный 6 2 2 4 4 5" xfId="13065"/>
    <cellStyle name="Обычный 6 2 2 4 4 6" xfId="13066"/>
    <cellStyle name="Обычный 6 2 2 4 4 7" xfId="13067"/>
    <cellStyle name="Обычный 6 2 2 4 4 8" xfId="13068"/>
    <cellStyle name="Обычный 6 2 2 4 5" xfId="13069"/>
    <cellStyle name="Обычный 6 2 2 4 5 2" xfId="13070"/>
    <cellStyle name="Обычный 6 2 2 4 5 2 2" xfId="13071"/>
    <cellStyle name="Обычный 6 2 2 4 5 2 3" xfId="13072"/>
    <cellStyle name="Обычный 6 2 2 4 5 3" xfId="13073"/>
    <cellStyle name="Обычный 6 2 2 4 5 3 2" xfId="13074"/>
    <cellStyle name="Обычный 6 2 2 4 5 3 3" xfId="13075"/>
    <cellStyle name="Обычный 6 2 2 4 5 4" xfId="13076"/>
    <cellStyle name="Обычный 6 2 2 4 5 5" xfId="13077"/>
    <cellStyle name="Обычный 6 2 2 4 5 6" xfId="13078"/>
    <cellStyle name="Обычный 6 2 2 4 6" xfId="13079"/>
    <cellStyle name="Обычный 6 2 2 4 6 2" xfId="13080"/>
    <cellStyle name="Обычный 6 2 2 4 6 3" xfId="13081"/>
    <cellStyle name="Обычный 6 2 2 4 7" xfId="13082"/>
    <cellStyle name="Обычный 6 2 2 4 7 2" xfId="13083"/>
    <cellStyle name="Обычный 6 2 2 4 7 3" xfId="13084"/>
    <cellStyle name="Обычный 6 2 2 4 8" xfId="13085"/>
    <cellStyle name="Обычный 6 2 2 4 9" xfId="13086"/>
    <cellStyle name="Обычный 6 2 2 5" xfId="13087"/>
    <cellStyle name="Обычный 6 2 2 5 10" xfId="13088"/>
    <cellStyle name="Обычный 6 2 2 5 2" xfId="13089"/>
    <cellStyle name="Обычный 6 2 2 5 2 2" xfId="13090"/>
    <cellStyle name="Обычный 6 2 2 5 2 2 2" xfId="13091"/>
    <cellStyle name="Обычный 6 2 2 5 2 2 2 2" xfId="13092"/>
    <cellStyle name="Обычный 6 2 2 5 2 2 2 3" xfId="13093"/>
    <cellStyle name="Обычный 6 2 2 5 2 2 3" xfId="13094"/>
    <cellStyle name="Обычный 6 2 2 5 2 2 3 2" xfId="13095"/>
    <cellStyle name="Обычный 6 2 2 5 2 2 3 3" xfId="13096"/>
    <cellStyle name="Обычный 6 2 2 5 2 2 4" xfId="13097"/>
    <cellStyle name="Обычный 6 2 2 5 2 2 5" xfId="13098"/>
    <cellStyle name="Обычный 6 2 2 5 2 2 6" xfId="13099"/>
    <cellStyle name="Обычный 6 2 2 5 2 3" xfId="13100"/>
    <cellStyle name="Обычный 6 2 2 5 2 3 2" xfId="13101"/>
    <cellStyle name="Обычный 6 2 2 5 2 3 3" xfId="13102"/>
    <cellStyle name="Обычный 6 2 2 5 2 4" xfId="13103"/>
    <cellStyle name="Обычный 6 2 2 5 2 4 2" xfId="13104"/>
    <cellStyle name="Обычный 6 2 2 5 2 4 3" xfId="13105"/>
    <cellStyle name="Обычный 6 2 2 5 2 5" xfId="13106"/>
    <cellStyle name="Обычный 6 2 2 5 2 6" xfId="13107"/>
    <cellStyle name="Обычный 6 2 2 5 2 7" xfId="13108"/>
    <cellStyle name="Обычный 6 2 2 5 2 8" xfId="13109"/>
    <cellStyle name="Обычный 6 2 2 5 3" xfId="13110"/>
    <cellStyle name="Обычный 6 2 2 5 3 2" xfId="13111"/>
    <cellStyle name="Обычный 6 2 2 5 3 2 2" xfId="13112"/>
    <cellStyle name="Обычный 6 2 2 5 3 2 2 2" xfId="13113"/>
    <cellStyle name="Обычный 6 2 2 5 3 2 2 3" xfId="13114"/>
    <cellStyle name="Обычный 6 2 2 5 3 2 3" xfId="13115"/>
    <cellStyle name="Обычный 6 2 2 5 3 2 3 2" xfId="13116"/>
    <cellStyle name="Обычный 6 2 2 5 3 2 3 3" xfId="13117"/>
    <cellStyle name="Обычный 6 2 2 5 3 2 4" xfId="13118"/>
    <cellStyle name="Обычный 6 2 2 5 3 2 5" xfId="13119"/>
    <cellStyle name="Обычный 6 2 2 5 3 2 6" xfId="13120"/>
    <cellStyle name="Обычный 6 2 2 5 3 3" xfId="13121"/>
    <cellStyle name="Обычный 6 2 2 5 3 3 2" xfId="13122"/>
    <cellStyle name="Обычный 6 2 2 5 3 3 3" xfId="13123"/>
    <cellStyle name="Обычный 6 2 2 5 3 4" xfId="13124"/>
    <cellStyle name="Обычный 6 2 2 5 3 4 2" xfId="13125"/>
    <cellStyle name="Обычный 6 2 2 5 3 4 3" xfId="13126"/>
    <cellStyle name="Обычный 6 2 2 5 3 5" xfId="13127"/>
    <cellStyle name="Обычный 6 2 2 5 3 6" xfId="13128"/>
    <cellStyle name="Обычный 6 2 2 5 3 7" xfId="13129"/>
    <cellStyle name="Обычный 6 2 2 5 3 8" xfId="13130"/>
    <cellStyle name="Обычный 6 2 2 5 4" xfId="13131"/>
    <cellStyle name="Обычный 6 2 2 5 4 2" xfId="13132"/>
    <cellStyle name="Обычный 6 2 2 5 4 2 2" xfId="13133"/>
    <cellStyle name="Обычный 6 2 2 5 4 2 3" xfId="13134"/>
    <cellStyle name="Обычный 6 2 2 5 4 3" xfId="13135"/>
    <cellStyle name="Обычный 6 2 2 5 4 3 2" xfId="13136"/>
    <cellStyle name="Обычный 6 2 2 5 4 3 3" xfId="13137"/>
    <cellStyle name="Обычный 6 2 2 5 4 4" xfId="13138"/>
    <cellStyle name="Обычный 6 2 2 5 4 5" xfId="13139"/>
    <cellStyle name="Обычный 6 2 2 5 4 6" xfId="13140"/>
    <cellStyle name="Обычный 6 2 2 5 5" xfId="13141"/>
    <cellStyle name="Обычный 6 2 2 5 5 2" xfId="13142"/>
    <cellStyle name="Обычный 6 2 2 5 5 3" xfId="13143"/>
    <cellStyle name="Обычный 6 2 2 5 6" xfId="13144"/>
    <cellStyle name="Обычный 6 2 2 5 6 2" xfId="13145"/>
    <cellStyle name="Обычный 6 2 2 5 6 3" xfId="13146"/>
    <cellStyle name="Обычный 6 2 2 5 7" xfId="13147"/>
    <cellStyle name="Обычный 6 2 2 5 8" xfId="13148"/>
    <cellStyle name="Обычный 6 2 2 5 9" xfId="13149"/>
    <cellStyle name="Обычный 6 2 2 6" xfId="13150"/>
    <cellStyle name="Обычный 6 2 2 6 2" xfId="13151"/>
    <cellStyle name="Обычный 6 2 2 6 2 2" xfId="13152"/>
    <cellStyle name="Обычный 6 2 2 6 2 2 2" xfId="13153"/>
    <cellStyle name="Обычный 6 2 2 6 2 2 3" xfId="13154"/>
    <cellStyle name="Обычный 6 2 2 6 2 3" xfId="13155"/>
    <cellStyle name="Обычный 6 2 2 6 2 3 2" xfId="13156"/>
    <cellStyle name="Обычный 6 2 2 6 2 3 3" xfId="13157"/>
    <cellStyle name="Обычный 6 2 2 6 2 4" xfId="13158"/>
    <cellStyle name="Обычный 6 2 2 6 2 5" xfId="13159"/>
    <cellStyle name="Обычный 6 2 2 6 2 6" xfId="13160"/>
    <cellStyle name="Обычный 6 2 2 6 3" xfId="13161"/>
    <cellStyle name="Обычный 6 2 2 6 3 2" xfId="13162"/>
    <cellStyle name="Обычный 6 2 2 6 3 3" xfId="13163"/>
    <cellStyle name="Обычный 6 2 2 6 4" xfId="13164"/>
    <cellStyle name="Обычный 6 2 2 6 4 2" xfId="13165"/>
    <cellStyle name="Обычный 6 2 2 6 4 3" xfId="13166"/>
    <cellStyle name="Обычный 6 2 2 6 5" xfId="13167"/>
    <cellStyle name="Обычный 6 2 2 6 6" xfId="13168"/>
    <cellStyle name="Обычный 6 2 2 6 7" xfId="13169"/>
    <cellStyle name="Обычный 6 2 2 6 8" xfId="13170"/>
    <cellStyle name="Обычный 6 2 2 7" xfId="13171"/>
    <cellStyle name="Обычный 6 2 2 7 2" xfId="13172"/>
    <cellStyle name="Обычный 6 2 2 7 2 2" xfId="13173"/>
    <cellStyle name="Обычный 6 2 2 7 2 2 2" xfId="13174"/>
    <cellStyle name="Обычный 6 2 2 7 2 2 3" xfId="13175"/>
    <cellStyle name="Обычный 6 2 2 7 2 3" xfId="13176"/>
    <cellStyle name="Обычный 6 2 2 7 2 3 2" xfId="13177"/>
    <cellStyle name="Обычный 6 2 2 7 2 3 3" xfId="13178"/>
    <cellStyle name="Обычный 6 2 2 7 2 4" xfId="13179"/>
    <cellStyle name="Обычный 6 2 2 7 2 5" xfId="13180"/>
    <cellStyle name="Обычный 6 2 2 7 2 6" xfId="13181"/>
    <cellStyle name="Обычный 6 2 2 7 3" xfId="13182"/>
    <cellStyle name="Обычный 6 2 2 7 3 2" xfId="13183"/>
    <cellStyle name="Обычный 6 2 2 7 3 3" xfId="13184"/>
    <cellStyle name="Обычный 6 2 2 7 4" xfId="13185"/>
    <cellStyle name="Обычный 6 2 2 7 4 2" xfId="13186"/>
    <cellStyle name="Обычный 6 2 2 7 4 3" xfId="13187"/>
    <cellStyle name="Обычный 6 2 2 7 5" xfId="13188"/>
    <cellStyle name="Обычный 6 2 2 7 6" xfId="13189"/>
    <cellStyle name="Обычный 6 2 2 7 7" xfId="13190"/>
    <cellStyle name="Обычный 6 2 2 7 8" xfId="13191"/>
    <cellStyle name="Обычный 6 2 2 8" xfId="13192"/>
    <cellStyle name="Обычный 6 2 2 8 2" xfId="13193"/>
    <cellStyle name="Обычный 6 2 2 8 2 2" xfId="13194"/>
    <cellStyle name="Обычный 6 2 2 8 2 2 2" xfId="13195"/>
    <cellStyle name="Обычный 6 2 2 8 2 2 3" xfId="13196"/>
    <cellStyle name="Обычный 6 2 2 8 2 3" xfId="13197"/>
    <cellStyle name="Обычный 6 2 2 8 2 3 2" xfId="13198"/>
    <cellStyle name="Обычный 6 2 2 8 2 3 3" xfId="13199"/>
    <cellStyle name="Обычный 6 2 2 8 2 4" xfId="13200"/>
    <cellStyle name="Обычный 6 2 2 8 2 5" xfId="13201"/>
    <cellStyle name="Обычный 6 2 2 8 2 6" xfId="13202"/>
    <cellStyle name="Обычный 6 2 2 8 3" xfId="13203"/>
    <cellStyle name="Обычный 6 2 2 8 3 2" xfId="13204"/>
    <cellStyle name="Обычный 6 2 2 8 3 3" xfId="13205"/>
    <cellStyle name="Обычный 6 2 2 8 4" xfId="13206"/>
    <cellStyle name="Обычный 6 2 2 8 4 2" xfId="13207"/>
    <cellStyle name="Обычный 6 2 2 8 4 3" xfId="13208"/>
    <cellStyle name="Обычный 6 2 2 8 5" xfId="13209"/>
    <cellStyle name="Обычный 6 2 2 8 6" xfId="13210"/>
    <cellStyle name="Обычный 6 2 2 8 7" xfId="13211"/>
    <cellStyle name="Обычный 6 2 2 8 8" xfId="13212"/>
    <cellStyle name="Обычный 6 2 2 9" xfId="13213"/>
    <cellStyle name="Обычный 6 2 2 9 2" xfId="13214"/>
    <cellStyle name="Обычный 6 2 2 9 2 2" xfId="13215"/>
    <cellStyle name="Обычный 6 2 2 9 2 2 2" xfId="13216"/>
    <cellStyle name="Обычный 6 2 2 9 2 2 3" xfId="13217"/>
    <cellStyle name="Обычный 6 2 2 9 2 3" xfId="13218"/>
    <cellStyle name="Обычный 6 2 2 9 2 3 2" xfId="13219"/>
    <cellStyle name="Обычный 6 2 2 9 2 3 3" xfId="13220"/>
    <cellStyle name="Обычный 6 2 2 9 2 4" xfId="13221"/>
    <cellStyle name="Обычный 6 2 2 9 2 5" xfId="13222"/>
    <cellStyle name="Обычный 6 2 2 9 2 6" xfId="13223"/>
    <cellStyle name="Обычный 6 2 2 9 3" xfId="13224"/>
    <cellStyle name="Обычный 6 2 2 9 3 2" xfId="13225"/>
    <cellStyle name="Обычный 6 2 2 9 3 3" xfId="13226"/>
    <cellStyle name="Обычный 6 2 2 9 4" xfId="13227"/>
    <cellStyle name="Обычный 6 2 2 9 4 2" xfId="13228"/>
    <cellStyle name="Обычный 6 2 2 9 4 3" xfId="13229"/>
    <cellStyle name="Обычный 6 2 2 9 5" xfId="13230"/>
    <cellStyle name="Обычный 6 2 2 9 6" xfId="13231"/>
    <cellStyle name="Обычный 6 2 2 9 7" xfId="13232"/>
    <cellStyle name="Обычный 6 2 3" xfId="13233"/>
    <cellStyle name="Обычный 6 2 3 10" xfId="13234"/>
    <cellStyle name="Обычный 6 2 3 10 2" xfId="13235"/>
    <cellStyle name="Обычный 6 2 3 10 3" xfId="13236"/>
    <cellStyle name="Обычный 6 2 3 11" xfId="13237"/>
    <cellStyle name="Обычный 6 2 3 11 2" xfId="13238"/>
    <cellStyle name="Обычный 6 2 3 11 3" xfId="13239"/>
    <cellStyle name="Обычный 6 2 3 12" xfId="13240"/>
    <cellStyle name="Обычный 6 2 3 13" xfId="13241"/>
    <cellStyle name="Обычный 6 2 3 14" xfId="13242"/>
    <cellStyle name="Обычный 6 2 3 15" xfId="13243"/>
    <cellStyle name="Обычный 6 2 3 2" xfId="13244"/>
    <cellStyle name="Обычный 6 2 3 2 10" xfId="13245"/>
    <cellStyle name="Обычный 6 2 3 2 11" xfId="13246"/>
    <cellStyle name="Обычный 6 2 3 2 12" xfId="13247"/>
    <cellStyle name="Обычный 6 2 3 2 2" xfId="13248"/>
    <cellStyle name="Обычный 6 2 3 2 2 10" xfId="13249"/>
    <cellStyle name="Обычный 6 2 3 2 2 11" xfId="13250"/>
    <cellStyle name="Обычный 6 2 3 2 2 2" xfId="13251"/>
    <cellStyle name="Обычный 6 2 3 2 2 2 10" xfId="13252"/>
    <cellStyle name="Обычный 6 2 3 2 2 2 2" xfId="13253"/>
    <cellStyle name="Обычный 6 2 3 2 2 2 2 2" xfId="13254"/>
    <cellStyle name="Обычный 6 2 3 2 2 2 2 2 2" xfId="13255"/>
    <cellStyle name="Обычный 6 2 3 2 2 2 2 2 2 2" xfId="13256"/>
    <cellStyle name="Обычный 6 2 3 2 2 2 2 2 2 3" xfId="13257"/>
    <cellStyle name="Обычный 6 2 3 2 2 2 2 2 3" xfId="13258"/>
    <cellStyle name="Обычный 6 2 3 2 2 2 2 2 3 2" xfId="13259"/>
    <cellStyle name="Обычный 6 2 3 2 2 2 2 2 3 3" xfId="13260"/>
    <cellStyle name="Обычный 6 2 3 2 2 2 2 2 4" xfId="13261"/>
    <cellStyle name="Обычный 6 2 3 2 2 2 2 2 5" xfId="13262"/>
    <cellStyle name="Обычный 6 2 3 2 2 2 2 2 6" xfId="13263"/>
    <cellStyle name="Обычный 6 2 3 2 2 2 2 3" xfId="13264"/>
    <cellStyle name="Обычный 6 2 3 2 2 2 2 3 2" xfId="13265"/>
    <cellStyle name="Обычный 6 2 3 2 2 2 2 3 3" xfId="13266"/>
    <cellStyle name="Обычный 6 2 3 2 2 2 2 4" xfId="13267"/>
    <cellStyle name="Обычный 6 2 3 2 2 2 2 4 2" xfId="13268"/>
    <cellStyle name="Обычный 6 2 3 2 2 2 2 4 3" xfId="13269"/>
    <cellStyle name="Обычный 6 2 3 2 2 2 2 5" xfId="13270"/>
    <cellStyle name="Обычный 6 2 3 2 2 2 2 6" xfId="13271"/>
    <cellStyle name="Обычный 6 2 3 2 2 2 2 7" xfId="13272"/>
    <cellStyle name="Обычный 6 2 3 2 2 2 2 8" xfId="13273"/>
    <cellStyle name="Обычный 6 2 3 2 2 2 3" xfId="13274"/>
    <cellStyle name="Обычный 6 2 3 2 2 2 3 2" xfId="13275"/>
    <cellStyle name="Обычный 6 2 3 2 2 2 3 2 2" xfId="13276"/>
    <cellStyle name="Обычный 6 2 3 2 2 2 3 2 2 2" xfId="13277"/>
    <cellStyle name="Обычный 6 2 3 2 2 2 3 2 2 3" xfId="13278"/>
    <cellStyle name="Обычный 6 2 3 2 2 2 3 2 3" xfId="13279"/>
    <cellStyle name="Обычный 6 2 3 2 2 2 3 2 3 2" xfId="13280"/>
    <cellStyle name="Обычный 6 2 3 2 2 2 3 2 3 3" xfId="13281"/>
    <cellStyle name="Обычный 6 2 3 2 2 2 3 2 4" xfId="13282"/>
    <cellStyle name="Обычный 6 2 3 2 2 2 3 2 5" xfId="13283"/>
    <cellStyle name="Обычный 6 2 3 2 2 2 3 2 6" xfId="13284"/>
    <cellStyle name="Обычный 6 2 3 2 2 2 3 3" xfId="13285"/>
    <cellStyle name="Обычный 6 2 3 2 2 2 3 3 2" xfId="13286"/>
    <cellStyle name="Обычный 6 2 3 2 2 2 3 3 3" xfId="13287"/>
    <cellStyle name="Обычный 6 2 3 2 2 2 3 4" xfId="13288"/>
    <cellStyle name="Обычный 6 2 3 2 2 2 3 4 2" xfId="13289"/>
    <cellStyle name="Обычный 6 2 3 2 2 2 3 4 3" xfId="13290"/>
    <cellStyle name="Обычный 6 2 3 2 2 2 3 5" xfId="13291"/>
    <cellStyle name="Обычный 6 2 3 2 2 2 3 6" xfId="13292"/>
    <cellStyle name="Обычный 6 2 3 2 2 2 3 7" xfId="13293"/>
    <cellStyle name="Обычный 6 2 3 2 2 2 3 8" xfId="13294"/>
    <cellStyle name="Обычный 6 2 3 2 2 2 4" xfId="13295"/>
    <cellStyle name="Обычный 6 2 3 2 2 2 4 2" xfId="13296"/>
    <cellStyle name="Обычный 6 2 3 2 2 2 4 2 2" xfId="13297"/>
    <cellStyle name="Обычный 6 2 3 2 2 2 4 2 3" xfId="13298"/>
    <cellStyle name="Обычный 6 2 3 2 2 2 4 3" xfId="13299"/>
    <cellStyle name="Обычный 6 2 3 2 2 2 4 3 2" xfId="13300"/>
    <cellStyle name="Обычный 6 2 3 2 2 2 4 3 3" xfId="13301"/>
    <cellStyle name="Обычный 6 2 3 2 2 2 4 4" xfId="13302"/>
    <cellStyle name="Обычный 6 2 3 2 2 2 4 5" xfId="13303"/>
    <cellStyle name="Обычный 6 2 3 2 2 2 4 6" xfId="13304"/>
    <cellStyle name="Обычный 6 2 3 2 2 2 5" xfId="13305"/>
    <cellStyle name="Обычный 6 2 3 2 2 2 5 2" xfId="13306"/>
    <cellStyle name="Обычный 6 2 3 2 2 2 5 3" xfId="13307"/>
    <cellStyle name="Обычный 6 2 3 2 2 2 6" xfId="13308"/>
    <cellStyle name="Обычный 6 2 3 2 2 2 6 2" xfId="13309"/>
    <cellStyle name="Обычный 6 2 3 2 2 2 6 3" xfId="13310"/>
    <cellStyle name="Обычный 6 2 3 2 2 2 7" xfId="13311"/>
    <cellStyle name="Обычный 6 2 3 2 2 2 8" xfId="13312"/>
    <cellStyle name="Обычный 6 2 3 2 2 2 9" xfId="13313"/>
    <cellStyle name="Обычный 6 2 3 2 2 3" xfId="13314"/>
    <cellStyle name="Обычный 6 2 3 2 2 3 2" xfId="13315"/>
    <cellStyle name="Обычный 6 2 3 2 2 3 2 2" xfId="13316"/>
    <cellStyle name="Обычный 6 2 3 2 2 3 2 2 2" xfId="13317"/>
    <cellStyle name="Обычный 6 2 3 2 2 3 2 2 3" xfId="13318"/>
    <cellStyle name="Обычный 6 2 3 2 2 3 2 3" xfId="13319"/>
    <cellStyle name="Обычный 6 2 3 2 2 3 2 3 2" xfId="13320"/>
    <cellStyle name="Обычный 6 2 3 2 2 3 2 3 3" xfId="13321"/>
    <cellStyle name="Обычный 6 2 3 2 2 3 2 4" xfId="13322"/>
    <cellStyle name="Обычный 6 2 3 2 2 3 2 5" xfId="13323"/>
    <cellStyle name="Обычный 6 2 3 2 2 3 2 6" xfId="13324"/>
    <cellStyle name="Обычный 6 2 3 2 2 3 3" xfId="13325"/>
    <cellStyle name="Обычный 6 2 3 2 2 3 3 2" xfId="13326"/>
    <cellStyle name="Обычный 6 2 3 2 2 3 3 3" xfId="13327"/>
    <cellStyle name="Обычный 6 2 3 2 2 3 4" xfId="13328"/>
    <cellStyle name="Обычный 6 2 3 2 2 3 4 2" xfId="13329"/>
    <cellStyle name="Обычный 6 2 3 2 2 3 4 3" xfId="13330"/>
    <cellStyle name="Обычный 6 2 3 2 2 3 5" xfId="13331"/>
    <cellStyle name="Обычный 6 2 3 2 2 3 6" xfId="13332"/>
    <cellStyle name="Обычный 6 2 3 2 2 3 7" xfId="13333"/>
    <cellStyle name="Обычный 6 2 3 2 2 3 8" xfId="13334"/>
    <cellStyle name="Обычный 6 2 3 2 2 4" xfId="13335"/>
    <cellStyle name="Обычный 6 2 3 2 2 4 2" xfId="13336"/>
    <cellStyle name="Обычный 6 2 3 2 2 4 2 2" xfId="13337"/>
    <cellStyle name="Обычный 6 2 3 2 2 4 2 2 2" xfId="13338"/>
    <cellStyle name="Обычный 6 2 3 2 2 4 2 2 3" xfId="13339"/>
    <cellStyle name="Обычный 6 2 3 2 2 4 2 3" xfId="13340"/>
    <cellStyle name="Обычный 6 2 3 2 2 4 2 3 2" xfId="13341"/>
    <cellStyle name="Обычный 6 2 3 2 2 4 2 3 3" xfId="13342"/>
    <cellStyle name="Обычный 6 2 3 2 2 4 2 4" xfId="13343"/>
    <cellStyle name="Обычный 6 2 3 2 2 4 2 5" xfId="13344"/>
    <cellStyle name="Обычный 6 2 3 2 2 4 2 6" xfId="13345"/>
    <cellStyle name="Обычный 6 2 3 2 2 4 3" xfId="13346"/>
    <cellStyle name="Обычный 6 2 3 2 2 4 3 2" xfId="13347"/>
    <cellStyle name="Обычный 6 2 3 2 2 4 3 3" xfId="13348"/>
    <cellStyle name="Обычный 6 2 3 2 2 4 4" xfId="13349"/>
    <cellStyle name="Обычный 6 2 3 2 2 4 4 2" xfId="13350"/>
    <cellStyle name="Обычный 6 2 3 2 2 4 4 3" xfId="13351"/>
    <cellStyle name="Обычный 6 2 3 2 2 4 5" xfId="13352"/>
    <cellStyle name="Обычный 6 2 3 2 2 4 6" xfId="13353"/>
    <cellStyle name="Обычный 6 2 3 2 2 4 7" xfId="13354"/>
    <cellStyle name="Обычный 6 2 3 2 2 4 8" xfId="13355"/>
    <cellStyle name="Обычный 6 2 3 2 2 5" xfId="13356"/>
    <cellStyle name="Обычный 6 2 3 2 2 5 2" xfId="13357"/>
    <cellStyle name="Обычный 6 2 3 2 2 5 2 2" xfId="13358"/>
    <cellStyle name="Обычный 6 2 3 2 2 5 2 3" xfId="13359"/>
    <cellStyle name="Обычный 6 2 3 2 2 5 3" xfId="13360"/>
    <cellStyle name="Обычный 6 2 3 2 2 5 3 2" xfId="13361"/>
    <cellStyle name="Обычный 6 2 3 2 2 5 3 3" xfId="13362"/>
    <cellStyle name="Обычный 6 2 3 2 2 5 4" xfId="13363"/>
    <cellStyle name="Обычный 6 2 3 2 2 5 5" xfId="13364"/>
    <cellStyle name="Обычный 6 2 3 2 2 5 6" xfId="13365"/>
    <cellStyle name="Обычный 6 2 3 2 2 6" xfId="13366"/>
    <cellStyle name="Обычный 6 2 3 2 2 6 2" xfId="13367"/>
    <cellStyle name="Обычный 6 2 3 2 2 6 3" xfId="13368"/>
    <cellStyle name="Обычный 6 2 3 2 2 7" xfId="13369"/>
    <cellStyle name="Обычный 6 2 3 2 2 7 2" xfId="13370"/>
    <cellStyle name="Обычный 6 2 3 2 2 7 3" xfId="13371"/>
    <cellStyle name="Обычный 6 2 3 2 2 8" xfId="13372"/>
    <cellStyle name="Обычный 6 2 3 2 2 9" xfId="13373"/>
    <cellStyle name="Обычный 6 2 3 2 3" xfId="13374"/>
    <cellStyle name="Обычный 6 2 3 2 3 10" xfId="13375"/>
    <cellStyle name="Обычный 6 2 3 2 3 2" xfId="13376"/>
    <cellStyle name="Обычный 6 2 3 2 3 2 2" xfId="13377"/>
    <cellStyle name="Обычный 6 2 3 2 3 2 2 2" xfId="13378"/>
    <cellStyle name="Обычный 6 2 3 2 3 2 2 2 2" xfId="13379"/>
    <cellStyle name="Обычный 6 2 3 2 3 2 2 2 3" xfId="13380"/>
    <cellStyle name="Обычный 6 2 3 2 3 2 2 3" xfId="13381"/>
    <cellStyle name="Обычный 6 2 3 2 3 2 2 3 2" xfId="13382"/>
    <cellStyle name="Обычный 6 2 3 2 3 2 2 3 3" xfId="13383"/>
    <cellStyle name="Обычный 6 2 3 2 3 2 2 4" xfId="13384"/>
    <cellStyle name="Обычный 6 2 3 2 3 2 2 5" xfId="13385"/>
    <cellStyle name="Обычный 6 2 3 2 3 2 2 6" xfId="13386"/>
    <cellStyle name="Обычный 6 2 3 2 3 2 3" xfId="13387"/>
    <cellStyle name="Обычный 6 2 3 2 3 2 3 2" xfId="13388"/>
    <cellStyle name="Обычный 6 2 3 2 3 2 3 3" xfId="13389"/>
    <cellStyle name="Обычный 6 2 3 2 3 2 4" xfId="13390"/>
    <cellStyle name="Обычный 6 2 3 2 3 2 4 2" xfId="13391"/>
    <cellStyle name="Обычный 6 2 3 2 3 2 4 3" xfId="13392"/>
    <cellStyle name="Обычный 6 2 3 2 3 2 5" xfId="13393"/>
    <cellStyle name="Обычный 6 2 3 2 3 2 6" xfId="13394"/>
    <cellStyle name="Обычный 6 2 3 2 3 2 7" xfId="13395"/>
    <cellStyle name="Обычный 6 2 3 2 3 2 8" xfId="13396"/>
    <cellStyle name="Обычный 6 2 3 2 3 3" xfId="13397"/>
    <cellStyle name="Обычный 6 2 3 2 3 3 2" xfId="13398"/>
    <cellStyle name="Обычный 6 2 3 2 3 3 2 2" xfId="13399"/>
    <cellStyle name="Обычный 6 2 3 2 3 3 2 2 2" xfId="13400"/>
    <cellStyle name="Обычный 6 2 3 2 3 3 2 2 3" xfId="13401"/>
    <cellStyle name="Обычный 6 2 3 2 3 3 2 3" xfId="13402"/>
    <cellStyle name="Обычный 6 2 3 2 3 3 2 3 2" xfId="13403"/>
    <cellStyle name="Обычный 6 2 3 2 3 3 2 3 3" xfId="13404"/>
    <cellStyle name="Обычный 6 2 3 2 3 3 2 4" xfId="13405"/>
    <cellStyle name="Обычный 6 2 3 2 3 3 2 5" xfId="13406"/>
    <cellStyle name="Обычный 6 2 3 2 3 3 2 6" xfId="13407"/>
    <cellStyle name="Обычный 6 2 3 2 3 3 3" xfId="13408"/>
    <cellStyle name="Обычный 6 2 3 2 3 3 3 2" xfId="13409"/>
    <cellStyle name="Обычный 6 2 3 2 3 3 3 3" xfId="13410"/>
    <cellStyle name="Обычный 6 2 3 2 3 3 4" xfId="13411"/>
    <cellStyle name="Обычный 6 2 3 2 3 3 4 2" xfId="13412"/>
    <cellStyle name="Обычный 6 2 3 2 3 3 4 3" xfId="13413"/>
    <cellStyle name="Обычный 6 2 3 2 3 3 5" xfId="13414"/>
    <cellStyle name="Обычный 6 2 3 2 3 3 6" xfId="13415"/>
    <cellStyle name="Обычный 6 2 3 2 3 3 7" xfId="13416"/>
    <cellStyle name="Обычный 6 2 3 2 3 3 8" xfId="13417"/>
    <cellStyle name="Обычный 6 2 3 2 3 4" xfId="13418"/>
    <cellStyle name="Обычный 6 2 3 2 3 4 2" xfId="13419"/>
    <cellStyle name="Обычный 6 2 3 2 3 4 2 2" xfId="13420"/>
    <cellStyle name="Обычный 6 2 3 2 3 4 2 3" xfId="13421"/>
    <cellStyle name="Обычный 6 2 3 2 3 4 3" xfId="13422"/>
    <cellStyle name="Обычный 6 2 3 2 3 4 3 2" xfId="13423"/>
    <cellStyle name="Обычный 6 2 3 2 3 4 3 3" xfId="13424"/>
    <cellStyle name="Обычный 6 2 3 2 3 4 4" xfId="13425"/>
    <cellStyle name="Обычный 6 2 3 2 3 4 5" xfId="13426"/>
    <cellStyle name="Обычный 6 2 3 2 3 4 6" xfId="13427"/>
    <cellStyle name="Обычный 6 2 3 2 3 5" xfId="13428"/>
    <cellStyle name="Обычный 6 2 3 2 3 5 2" xfId="13429"/>
    <cellStyle name="Обычный 6 2 3 2 3 5 3" xfId="13430"/>
    <cellStyle name="Обычный 6 2 3 2 3 6" xfId="13431"/>
    <cellStyle name="Обычный 6 2 3 2 3 6 2" xfId="13432"/>
    <cellStyle name="Обычный 6 2 3 2 3 6 3" xfId="13433"/>
    <cellStyle name="Обычный 6 2 3 2 3 7" xfId="13434"/>
    <cellStyle name="Обычный 6 2 3 2 3 8" xfId="13435"/>
    <cellStyle name="Обычный 6 2 3 2 3 9" xfId="13436"/>
    <cellStyle name="Обычный 6 2 3 2 4" xfId="13437"/>
    <cellStyle name="Обычный 6 2 3 2 4 2" xfId="13438"/>
    <cellStyle name="Обычный 6 2 3 2 4 2 2" xfId="13439"/>
    <cellStyle name="Обычный 6 2 3 2 4 2 2 2" xfId="13440"/>
    <cellStyle name="Обычный 6 2 3 2 4 2 2 3" xfId="13441"/>
    <cellStyle name="Обычный 6 2 3 2 4 2 3" xfId="13442"/>
    <cellStyle name="Обычный 6 2 3 2 4 2 3 2" xfId="13443"/>
    <cellStyle name="Обычный 6 2 3 2 4 2 3 3" xfId="13444"/>
    <cellStyle name="Обычный 6 2 3 2 4 2 4" xfId="13445"/>
    <cellStyle name="Обычный 6 2 3 2 4 2 5" xfId="13446"/>
    <cellStyle name="Обычный 6 2 3 2 4 2 6" xfId="13447"/>
    <cellStyle name="Обычный 6 2 3 2 4 3" xfId="13448"/>
    <cellStyle name="Обычный 6 2 3 2 4 3 2" xfId="13449"/>
    <cellStyle name="Обычный 6 2 3 2 4 3 3" xfId="13450"/>
    <cellStyle name="Обычный 6 2 3 2 4 4" xfId="13451"/>
    <cellStyle name="Обычный 6 2 3 2 4 4 2" xfId="13452"/>
    <cellStyle name="Обычный 6 2 3 2 4 4 3" xfId="13453"/>
    <cellStyle name="Обычный 6 2 3 2 4 5" xfId="13454"/>
    <cellStyle name="Обычный 6 2 3 2 4 6" xfId="13455"/>
    <cellStyle name="Обычный 6 2 3 2 4 7" xfId="13456"/>
    <cellStyle name="Обычный 6 2 3 2 4 8" xfId="13457"/>
    <cellStyle name="Обычный 6 2 3 2 5" xfId="13458"/>
    <cellStyle name="Обычный 6 2 3 2 5 2" xfId="13459"/>
    <cellStyle name="Обычный 6 2 3 2 5 2 2" xfId="13460"/>
    <cellStyle name="Обычный 6 2 3 2 5 2 2 2" xfId="13461"/>
    <cellStyle name="Обычный 6 2 3 2 5 2 2 3" xfId="13462"/>
    <cellStyle name="Обычный 6 2 3 2 5 2 3" xfId="13463"/>
    <cellStyle name="Обычный 6 2 3 2 5 2 3 2" xfId="13464"/>
    <cellStyle name="Обычный 6 2 3 2 5 2 3 3" xfId="13465"/>
    <cellStyle name="Обычный 6 2 3 2 5 2 4" xfId="13466"/>
    <cellStyle name="Обычный 6 2 3 2 5 2 5" xfId="13467"/>
    <cellStyle name="Обычный 6 2 3 2 5 2 6" xfId="13468"/>
    <cellStyle name="Обычный 6 2 3 2 5 3" xfId="13469"/>
    <cellStyle name="Обычный 6 2 3 2 5 3 2" xfId="13470"/>
    <cellStyle name="Обычный 6 2 3 2 5 3 3" xfId="13471"/>
    <cellStyle name="Обычный 6 2 3 2 5 4" xfId="13472"/>
    <cellStyle name="Обычный 6 2 3 2 5 4 2" xfId="13473"/>
    <cellStyle name="Обычный 6 2 3 2 5 4 3" xfId="13474"/>
    <cellStyle name="Обычный 6 2 3 2 5 5" xfId="13475"/>
    <cellStyle name="Обычный 6 2 3 2 5 6" xfId="13476"/>
    <cellStyle name="Обычный 6 2 3 2 5 7" xfId="13477"/>
    <cellStyle name="Обычный 6 2 3 2 5 8" xfId="13478"/>
    <cellStyle name="Обычный 6 2 3 2 6" xfId="13479"/>
    <cellStyle name="Обычный 6 2 3 2 6 2" xfId="13480"/>
    <cellStyle name="Обычный 6 2 3 2 6 2 2" xfId="13481"/>
    <cellStyle name="Обычный 6 2 3 2 6 2 3" xfId="13482"/>
    <cellStyle name="Обычный 6 2 3 2 6 3" xfId="13483"/>
    <cellStyle name="Обычный 6 2 3 2 6 3 2" xfId="13484"/>
    <cellStyle name="Обычный 6 2 3 2 6 3 3" xfId="13485"/>
    <cellStyle name="Обычный 6 2 3 2 6 4" xfId="13486"/>
    <cellStyle name="Обычный 6 2 3 2 6 5" xfId="13487"/>
    <cellStyle name="Обычный 6 2 3 2 6 6" xfId="13488"/>
    <cellStyle name="Обычный 6 2 3 2 7" xfId="13489"/>
    <cellStyle name="Обычный 6 2 3 2 7 2" xfId="13490"/>
    <cellStyle name="Обычный 6 2 3 2 7 3" xfId="13491"/>
    <cellStyle name="Обычный 6 2 3 2 8" xfId="13492"/>
    <cellStyle name="Обычный 6 2 3 2 8 2" xfId="13493"/>
    <cellStyle name="Обычный 6 2 3 2 8 3" xfId="13494"/>
    <cellStyle name="Обычный 6 2 3 2 9" xfId="13495"/>
    <cellStyle name="Обычный 6 2 3 3" xfId="13496"/>
    <cellStyle name="Обычный 6 2 3 3 10" xfId="13497"/>
    <cellStyle name="Обычный 6 2 3 3 11" xfId="13498"/>
    <cellStyle name="Обычный 6 2 3 3 2" xfId="13499"/>
    <cellStyle name="Обычный 6 2 3 3 2 10" xfId="13500"/>
    <cellStyle name="Обычный 6 2 3 3 2 2" xfId="13501"/>
    <cellStyle name="Обычный 6 2 3 3 2 2 2" xfId="13502"/>
    <cellStyle name="Обычный 6 2 3 3 2 2 2 2" xfId="13503"/>
    <cellStyle name="Обычный 6 2 3 3 2 2 2 2 2" xfId="13504"/>
    <cellStyle name="Обычный 6 2 3 3 2 2 2 2 3" xfId="13505"/>
    <cellStyle name="Обычный 6 2 3 3 2 2 2 3" xfId="13506"/>
    <cellStyle name="Обычный 6 2 3 3 2 2 2 3 2" xfId="13507"/>
    <cellStyle name="Обычный 6 2 3 3 2 2 2 3 3" xfId="13508"/>
    <cellStyle name="Обычный 6 2 3 3 2 2 2 4" xfId="13509"/>
    <cellStyle name="Обычный 6 2 3 3 2 2 2 5" xfId="13510"/>
    <cellStyle name="Обычный 6 2 3 3 2 2 2 6" xfId="13511"/>
    <cellStyle name="Обычный 6 2 3 3 2 2 3" xfId="13512"/>
    <cellStyle name="Обычный 6 2 3 3 2 2 3 2" xfId="13513"/>
    <cellStyle name="Обычный 6 2 3 3 2 2 3 3" xfId="13514"/>
    <cellStyle name="Обычный 6 2 3 3 2 2 4" xfId="13515"/>
    <cellStyle name="Обычный 6 2 3 3 2 2 4 2" xfId="13516"/>
    <cellStyle name="Обычный 6 2 3 3 2 2 4 3" xfId="13517"/>
    <cellStyle name="Обычный 6 2 3 3 2 2 5" xfId="13518"/>
    <cellStyle name="Обычный 6 2 3 3 2 2 6" xfId="13519"/>
    <cellStyle name="Обычный 6 2 3 3 2 2 7" xfId="13520"/>
    <cellStyle name="Обычный 6 2 3 3 2 2 8" xfId="13521"/>
    <cellStyle name="Обычный 6 2 3 3 2 3" xfId="13522"/>
    <cellStyle name="Обычный 6 2 3 3 2 3 2" xfId="13523"/>
    <cellStyle name="Обычный 6 2 3 3 2 3 2 2" xfId="13524"/>
    <cellStyle name="Обычный 6 2 3 3 2 3 2 2 2" xfId="13525"/>
    <cellStyle name="Обычный 6 2 3 3 2 3 2 2 3" xfId="13526"/>
    <cellStyle name="Обычный 6 2 3 3 2 3 2 3" xfId="13527"/>
    <cellStyle name="Обычный 6 2 3 3 2 3 2 3 2" xfId="13528"/>
    <cellStyle name="Обычный 6 2 3 3 2 3 2 3 3" xfId="13529"/>
    <cellStyle name="Обычный 6 2 3 3 2 3 2 4" xfId="13530"/>
    <cellStyle name="Обычный 6 2 3 3 2 3 2 5" xfId="13531"/>
    <cellStyle name="Обычный 6 2 3 3 2 3 2 6" xfId="13532"/>
    <cellStyle name="Обычный 6 2 3 3 2 3 3" xfId="13533"/>
    <cellStyle name="Обычный 6 2 3 3 2 3 3 2" xfId="13534"/>
    <cellStyle name="Обычный 6 2 3 3 2 3 3 3" xfId="13535"/>
    <cellStyle name="Обычный 6 2 3 3 2 3 4" xfId="13536"/>
    <cellStyle name="Обычный 6 2 3 3 2 3 4 2" xfId="13537"/>
    <cellStyle name="Обычный 6 2 3 3 2 3 4 3" xfId="13538"/>
    <cellStyle name="Обычный 6 2 3 3 2 3 5" xfId="13539"/>
    <cellStyle name="Обычный 6 2 3 3 2 3 6" xfId="13540"/>
    <cellStyle name="Обычный 6 2 3 3 2 3 7" xfId="13541"/>
    <cellStyle name="Обычный 6 2 3 3 2 3 8" xfId="13542"/>
    <cellStyle name="Обычный 6 2 3 3 2 4" xfId="13543"/>
    <cellStyle name="Обычный 6 2 3 3 2 4 2" xfId="13544"/>
    <cellStyle name="Обычный 6 2 3 3 2 4 2 2" xfId="13545"/>
    <cellStyle name="Обычный 6 2 3 3 2 4 2 3" xfId="13546"/>
    <cellStyle name="Обычный 6 2 3 3 2 4 3" xfId="13547"/>
    <cellStyle name="Обычный 6 2 3 3 2 4 3 2" xfId="13548"/>
    <cellStyle name="Обычный 6 2 3 3 2 4 3 3" xfId="13549"/>
    <cellStyle name="Обычный 6 2 3 3 2 4 4" xfId="13550"/>
    <cellStyle name="Обычный 6 2 3 3 2 4 5" xfId="13551"/>
    <cellStyle name="Обычный 6 2 3 3 2 4 6" xfId="13552"/>
    <cellStyle name="Обычный 6 2 3 3 2 5" xfId="13553"/>
    <cellStyle name="Обычный 6 2 3 3 2 5 2" xfId="13554"/>
    <cellStyle name="Обычный 6 2 3 3 2 5 3" xfId="13555"/>
    <cellStyle name="Обычный 6 2 3 3 2 6" xfId="13556"/>
    <cellStyle name="Обычный 6 2 3 3 2 6 2" xfId="13557"/>
    <cellStyle name="Обычный 6 2 3 3 2 6 3" xfId="13558"/>
    <cellStyle name="Обычный 6 2 3 3 2 7" xfId="13559"/>
    <cellStyle name="Обычный 6 2 3 3 2 8" xfId="13560"/>
    <cellStyle name="Обычный 6 2 3 3 2 9" xfId="13561"/>
    <cellStyle name="Обычный 6 2 3 3 3" xfId="13562"/>
    <cellStyle name="Обычный 6 2 3 3 3 2" xfId="13563"/>
    <cellStyle name="Обычный 6 2 3 3 3 2 2" xfId="13564"/>
    <cellStyle name="Обычный 6 2 3 3 3 2 2 2" xfId="13565"/>
    <cellStyle name="Обычный 6 2 3 3 3 2 2 3" xfId="13566"/>
    <cellStyle name="Обычный 6 2 3 3 3 2 3" xfId="13567"/>
    <cellStyle name="Обычный 6 2 3 3 3 2 3 2" xfId="13568"/>
    <cellStyle name="Обычный 6 2 3 3 3 2 3 3" xfId="13569"/>
    <cellStyle name="Обычный 6 2 3 3 3 2 4" xfId="13570"/>
    <cellStyle name="Обычный 6 2 3 3 3 2 5" xfId="13571"/>
    <cellStyle name="Обычный 6 2 3 3 3 2 6" xfId="13572"/>
    <cellStyle name="Обычный 6 2 3 3 3 3" xfId="13573"/>
    <cellStyle name="Обычный 6 2 3 3 3 3 2" xfId="13574"/>
    <cellStyle name="Обычный 6 2 3 3 3 3 3" xfId="13575"/>
    <cellStyle name="Обычный 6 2 3 3 3 4" xfId="13576"/>
    <cellStyle name="Обычный 6 2 3 3 3 4 2" xfId="13577"/>
    <cellStyle name="Обычный 6 2 3 3 3 4 3" xfId="13578"/>
    <cellStyle name="Обычный 6 2 3 3 3 5" xfId="13579"/>
    <cellStyle name="Обычный 6 2 3 3 3 6" xfId="13580"/>
    <cellStyle name="Обычный 6 2 3 3 3 7" xfId="13581"/>
    <cellStyle name="Обычный 6 2 3 3 3 8" xfId="13582"/>
    <cellStyle name="Обычный 6 2 3 3 4" xfId="13583"/>
    <cellStyle name="Обычный 6 2 3 3 4 2" xfId="13584"/>
    <cellStyle name="Обычный 6 2 3 3 4 2 2" xfId="13585"/>
    <cellStyle name="Обычный 6 2 3 3 4 2 2 2" xfId="13586"/>
    <cellStyle name="Обычный 6 2 3 3 4 2 2 3" xfId="13587"/>
    <cellStyle name="Обычный 6 2 3 3 4 2 3" xfId="13588"/>
    <cellStyle name="Обычный 6 2 3 3 4 2 3 2" xfId="13589"/>
    <cellStyle name="Обычный 6 2 3 3 4 2 3 3" xfId="13590"/>
    <cellStyle name="Обычный 6 2 3 3 4 2 4" xfId="13591"/>
    <cellStyle name="Обычный 6 2 3 3 4 2 5" xfId="13592"/>
    <cellStyle name="Обычный 6 2 3 3 4 2 6" xfId="13593"/>
    <cellStyle name="Обычный 6 2 3 3 4 3" xfId="13594"/>
    <cellStyle name="Обычный 6 2 3 3 4 3 2" xfId="13595"/>
    <cellStyle name="Обычный 6 2 3 3 4 3 3" xfId="13596"/>
    <cellStyle name="Обычный 6 2 3 3 4 4" xfId="13597"/>
    <cellStyle name="Обычный 6 2 3 3 4 4 2" xfId="13598"/>
    <cellStyle name="Обычный 6 2 3 3 4 4 3" xfId="13599"/>
    <cellStyle name="Обычный 6 2 3 3 4 5" xfId="13600"/>
    <cellStyle name="Обычный 6 2 3 3 4 6" xfId="13601"/>
    <cellStyle name="Обычный 6 2 3 3 4 7" xfId="13602"/>
    <cellStyle name="Обычный 6 2 3 3 4 8" xfId="13603"/>
    <cellStyle name="Обычный 6 2 3 3 5" xfId="13604"/>
    <cellStyle name="Обычный 6 2 3 3 5 2" xfId="13605"/>
    <cellStyle name="Обычный 6 2 3 3 5 2 2" xfId="13606"/>
    <cellStyle name="Обычный 6 2 3 3 5 2 3" xfId="13607"/>
    <cellStyle name="Обычный 6 2 3 3 5 3" xfId="13608"/>
    <cellStyle name="Обычный 6 2 3 3 5 3 2" xfId="13609"/>
    <cellStyle name="Обычный 6 2 3 3 5 3 3" xfId="13610"/>
    <cellStyle name="Обычный 6 2 3 3 5 4" xfId="13611"/>
    <cellStyle name="Обычный 6 2 3 3 5 5" xfId="13612"/>
    <cellStyle name="Обычный 6 2 3 3 5 6" xfId="13613"/>
    <cellStyle name="Обычный 6 2 3 3 6" xfId="13614"/>
    <cellStyle name="Обычный 6 2 3 3 6 2" xfId="13615"/>
    <cellStyle name="Обычный 6 2 3 3 6 3" xfId="13616"/>
    <cellStyle name="Обычный 6 2 3 3 7" xfId="13617"/>
    <cellStyle name="Обычный 6 2 3 3 7 2" xfId="13618"/>
    <cellStyle name="Обычный 6 2 3 3 7 3" xfId="13619"/>
    <cellStyle name="Обычный 6 2 3 3 8" xfId="13620"/>
    <cellStyle name="Обычный 6 2 3 3 9" xfId="13621"/>
    <cellStyle name="Обычный 6 2 3 4" xfId="13622"/>
    <cellStyle name="Обычный 6 2 3 4 10" xfId="13623"/>
    <cellStyle name="Обычный 6 2 3 4 11" xfId="13624"/>
    <cellStyle name="Обычный 6 2 3 4 2" xfId="13625"/>
    <cellStyle name="Обычный 6 2 3 4 2 10" xfId="13626"/>
    <cellStyle name="Обычный 6 2 3 4 2 2" xfId="13627"/>
    <cellStyle name="Обычный 6 2 3 4 2 2 2" xfId="13628"/>
    <cellStyle name="Обычный 6 2 3 4 2 2 2 2" xfId="13629"/>
    <cellStyle name="Обычный 6 2 3 4 2 2 2 2 2" xfId="13630"/>
    <cellStyle name="Обычный 6 2 3 4 2 2 2 2 3" xfId="13631"/>
    <cellStyle name="Обычный 6 2 3 4 2 2 2 3" xfId="13632"/>
    <cellStyle name="Обычный 6 2 3 4 2 2 2 3 2" xfId="13633"/>
    <cellStyle name="Обычный 6 2 3 4 2 2 2 3 3" xfId="13634"/>
    <cellStyle name="Обычный 6 2 3 4 2 2 2 4" xfId="13635"/>
    <cellStyle name="Обычный 6 2 3 4 2 2 2 5" xfId="13636"/>
    <cellStyle name="Обычный 6 2 3 4 2 2 2 6" xfId="13637"/>
    <cellStyle name="Обычный 6 2 3 4 2 2 3" xfId="13638"/>
    <cellStyle name="Обычный 6 2 3 4 2 2 3 2" xfId="13639"/>
    <cellStyle name="Обычный 6 2 3 4 2 2 3 3" xfId="13640"/>
    <cellStyle name="Обычный 6 2 3 4 2 2 4" xfId="13641"/>
    <cellStyle name="Обычный 6 2 3 4 2 2 4 2" xfId="13642"/>
    <cellStyle name="Обычный 6 2 3 4 2 2 4 3" xfId="13643"/>
    <cellStyle name="Обычный 6 2 3 4 2 2 5" xfId="13644"/>
    <cellStyle name="Обычный 6 2 3 4 2 2 6" xfId="13645"/>
    <cellStyle name="Обычный 6 2 3 4 2 2 7" xfId="13646"/>
    <cellStyle name="Обычный 6 2 3 4 2 2 8" xfId="13647"/>
    <cellStyle name="Обычный 6 2 3 4 2 3" xfId="13648"/>
    <cellStyle name="Обычный 6 2 3 4 2 3 2" xfId="13649"/>
    <cellStyle name="Обычный 6 2 3 4 2 3 2 2" xfId="13650"/>
    <cellStyle name="Обычный 6 2 3 4 2 3 2 2 2" xfId="13651"/>
    <cellStyle name="Обычный 6 2 3 4 2 3 2 2 3" xfId="13652"/>
    <cellStyle name="Обычный 6 2 3 4 2 3 2 3" xfId="13653"/>
    <cellStyle name="Обычный 6 2 3 4 2 3 2 3 2" xfId="13654"/>
    <cellStyle name="Обычный 6 2 3 4 2 3 2 3 3" xfId="13655"/>
    <cellStyle name="Обычный 6 2 3 4 2 3 2 4" xfId="13656"/>
    <cellStyle name="Обычный 6 2 3 4 2 3 2 5" xfId="13657"/>
    <cellStyle name="Обычный 6 2 3 4 2 3 2 6" xfId="13658"/>
    <cellStyle name="Обычный 6 2 3 4 2 3 3" xfId="13659"/>
    <cellStyle name="Обычный 6 2 3 4 2 3 3 2" xfId="13660"/>
    <cellStyle name="Обычный 6 2 3 4 2 3 3 3" xfId="13661"/>
    <cellStyle name="Обычный 6 2 3 4 2 3 4" xfId="13662"/>
    <cellStyle name="Обычный 6 2 3 4 2 3 4 2" xfId="13663"/>
    <cellStyle name="Обычный 6 2 3 4 2 3 4 3" xfId="13664"/>
    <cellStyle name="Обычный 6 2 3 4 2 3 5" xfId="13665"/>
    <cellStyle name="Обычный 6 2 3 4 2 3 6" xfId="13666"/>
    <cellStyle name="Обычный 6 2 3 4 2 3 7" xfId="13667"/>
    <cellStyle name="Обычный 6 2 3 4 2 3 8" xfId="13668"/>
    <cellStyle name="Обычный 6 2 3 4 2 4" xfId="13669"/>
    <cellStyle name="Обычный 6 2 3 4 2 4 2" xfId="13670"/>
    <cellStyle name="Обычный 6 2 3 4 2 4 2 2" xfId="13671"/>
    <cellStyle name="Обычный 6 2 3 4 2 4 2 3" xfId="13672"/>
    <cellStyle name="Обычный 6 2 3 4 2 4 3" xfId="13673"/>
    <cellStyle name="Обычный 6 2 3 4 2 4 3 2" xfId="13674"/>
    <cellStyle name="Обычный 6 2 3 4 2 4 3 3" xfId="13675"/>
    <cellStyle name="Обычный 6 2 3 4 2 4 4" xfId="13676"/>
    <cellStyle name="Обычный 6 2 3 4 2 4 5" xfId="13677"/>
    <cellStyle name="Обычный 6 2 3 4 2 4 6" xfId="13678"/>
    <cellStyle name="Обычный 6 2 3 4 2 5" xfId="13679"/>
    <cellStyle name="Обычный 6 2 3 4 2 5 2" xfId="13680"/>
    <cellStyle name="Обычный 6 2 3 4 2 5 3" xfId="13681"/>
    <cellStyle name="Обычный 6 2 3 4 2 6" xfId="13682"/>
    <cellStyle name="Обычный 6 2 3 4 2 6 2" xfId="13683"/>
    <cellStyle name="Обычный 6 2 3 4 2 6 3" xfId="13684"/>
    <cellStyle name="Обычный 6 2 3 4 2 7" xfId="13685"/>
    <cellStyle name="Обычный 6 2 3 4 2 8" xfId="13686"/>
    <cellStyle name="Обычный 6 2 3 4 2 9" xfId="13687"/>
    <cellStyle name="Обычный 6 2 3 4 3" xfId="13688"/>
    <cellStyle name="Обычный 6 2 3 4 3 2" xfId="13689"/>
    <cellStyle name="Обычный 6 2 3 4 3 2 2" xfId="13690"/>
    <cellStyle name="Обычный 6 2 3 4 3 2 2 2" xfId="13691"/>
    <cellStyle name="Обычный 6 2 3 4 3 2 2 3" xfId="13692"/>
    <cellStyle name="Обычный 6 2 3 4 3 2 3" xfId="13693"/>
    <cellStyle name="Обычный 6 2 3 4 3 2 3 2" xfId="13694"/>
    <cellStyle name="Обычный 6 2 3 4 3 2 3 3" xfId="13695"/>
    <cellStyle name="Обычный 6 2 3 4 3 2 4" xfId="13696"/>
    <cellStyle name="Обычный 6 2 3 4 3 2 5" xfId="13697"/>
    <cellStyle name="Обычный 6 2 3 4 3 2 6" xfId="13698"/>
    <cellStyle name="Обычный 6 2 3 4 3 3" xfId="13699"/>
    <cellStyle name="Обычный 6 2 3 4 3 3 2" xfId="13700"/>
    <cellStyle name="Обычный 6 2 3 4 3 3 3" xfId="13701"/>
    <cellStyle name="Обычный 6 2 3 4 3 4" xfId="13702"/>
    <cellStyle name="Обычный 6 2 3 4 3 4 2" xfId="13703"/>
    <cellStyle name="Обычный 6 2 3 4 3 4 3" xfId="13704"/>
    <cellStyle name="Обычный 6 2 3 4 3 5" xfId="13705"/>
    <cellStyle name="Обычный 6 2 3 4 3 6" xfId="13706"/>
    <cellStyle name="Обычный 6 2 3 4 3 7" xfId="13707"/>
    <cellStyle name="Обычный 6 2 3 4 3 8" xfId="13708"/>
    <cellStyle name="Обычный 6 2 3 4 4" xfId="13709"/>
    <cellStyle name="Обычный 6 2 3 4 4 2" xfId="13710"/>
    <cellStyle name="Обычный 6 2 3 4 4 2 2" xfId="13711"/>
    <cellStyle name="Обычный 6 2 3 4 4 2 2 2" xfId="13712"/>
    <cellStyle name="Обычный 6 2 3 4 4 2 2 3" xfId="13713"/>
    <cellStyle name="Обычный 6 2 3 4 4 2 3" xfId="13714"/>
    <cellStyle name="Обычный 6 2 3 4 4 2 3 2" xfId="13715"/>
    <cellStyle name="Обычный 6 2 3 4 4 2 3 3" xfId="13716"/>
    <cellStyle name="Обычный 6 2 3 4 4 2 4" xfId="13717"/>
    <cellStyle name="Обычный 6 2 3 4 4 2 5" xfId="13718"/>
    <cellStyle name="Обычный 6 2 3 4 4 2 6" xfId="13719"/>
    <cellStyle name="Обычный 6 2 3 4 4 3" xfId="13720"/>
    <cellStyle name="Обычный 6 2 3 4 4 3 2" xfId="13721"/>
    <cellStyle name="Обычный 6 2 3 4 4 3 3" xfId="13722"/>
    <cellStyle name="Обычный 6 2 3 4 4 4" xfId="13723"/>
    <cellStyle name="Обычный 6 2 3 4 4 4 2" xfId="13724"/>
    <cellStyle name="Обычный 6 2 3 4 4 4 3" xfId="13725"/>
    <cellStyle name="Обычный 6 2 3 4 4 5" xfId="13726"/>
    <cellStyle name="Обычный 6 2 3 4 4 6" xfId="13727"/>
    <cellStyle name="Обычный 6 2 3 4 4 7" xfId="13728"/>
    <cellStyle name="Обычный 6 2 3 4 4 8" xfId="13729"/>
    <cellStyle name="Обычный 6 2 3 4 5" xfId="13730"/>
    <cellStyle name="Обычный 6 2 3 4 5 2" xfId="13731"/>
    <cellStyle name="Обычный 6 2 3 4 5 2 2" xfId="13732"/>
    <cellStyle name="Обычный 6 2 3 4 5 2 3" xfId="13733"/>
    <cellStyle name="Обычный 6 2 3 4 5 3" xfId="13734"/>
    <cellStyle name="Обычный 6 2 3 4 5 3 2" xfId="13735"/>
    <cellStyle name="Обычный 6 2 3 4 5 3 3" xfId="13736"/>
    <cellStyle name="Обычный 6 2 3 4 5 4" xfId="13737"/>
    <cellStyle name="Обычный 6 2 3 4 5 5" xfId="13738"/>
    <cellStyle name="Обычный 6 2 3 4 5 6" xfId="13739"/>
    <cellStyle name="Обычный 6 2 3 4 6" xfId="13740"/>
    <cellStyle name="Обычный 6 2 3 4 6 2" xfId="13741"/>
    <cellStyle name="Обычный 6 2 3 4 6 3" xfId="13742"/>
    <cellStyle name="Обычный 6 2 3 4 7" xfId="13743"/>
    <cellStyle name="Обычный 6 2 3 4 7 2" xfId="13744"/>
    <cellStyle name="Обычный 6 2 3 4 7 3" xfId="13745"/>
    <cellStyle name="Обычный 6 2 3 4 8" xfId="13746"/>
    <cellStyle name="Обычный 6 2 3 4 9" xfId="13747"/>
    <cellStyle name="Обычный 6 2 3 5" xfId="13748"/>
    <cellStyle name="Обычный 6 2 3 5 10" xfId="13749"/>
    <cellStyle name="Обычный 6 2 3 5 2" xfId="13750"/>
    <cellStyle name="Обычный 6 2 3 5 2 2" xfId="13751"/>
    <cellStyle name="Обычный 6 2 3 5 2 2 2" xfId="13752"/>
    <cellStyle name="Обычный 6 2 3 5 2 2 2 2" xfId="13753"/>
    <cellStyle name="Обычный 6 2 3 5 2 2 2 3" xfId="13754"/>
    <cellStyle name="Обычный 6 2 3 5 2 2 3" xfId="13755"/>
    <cellStyle name="Обычный 6 2 3 5 2 2 3 2" xfId="13756"/>
    <cellStyle name="Обычный 6 2 3 5 2 2 3 3" xfId="13757"/>
    <cellStyle name="Обычный 6 2 3 5 2 2 4" xfId="13758"/>
    <cellStyle name="Обычный 6 2 3 5 2 2 5" xfId="13759"/>
    <cellStyle name="Обычный 6 2 3 5 2 2 6" xfId="13760"/>
    <cellStyle name="Обычный 6 2 3 5 2 3" xfId="13761"/>
    <cellStyle name="Обычный 6 2 3 5 2 3 2" xfId="13762"/>
    <cellStyle name="Обычный 6 2 3 5 2 3 3" xfId="13763"/>
    <cellStyle name="Обычный 6 2 3 5 2 4" xfId="13764"/>
    <cellStyle name="Обычный 6 2 3 5 2 4 2" xfId="13765"/>
    <cellStyle name="Обычный 6 2 3 5 2 4 3" xfId="13766"/>
    <cellStyle name="Обычный 6 2 3 5 2 5" xfId="13767"/>
    <cellStyle name="Обычный 6 2 3 5 2 6" xfId="13768"/>
    <cellStyle name="Обычный 6 2 3 5 2 7" xfId="13769"/>
    <cellStyle name="Обычный 6 2 3 5 2 8" xfId="13770"/>
    <cellStyle name="Обычный 6 2 3 5 3" xfId="13771"/>
    <cellStyle name="Обычный 6 2 3 5 3 2" xfId="13772"/>
    <cellStyle name="Обычный 6 2 3 5 3 2 2" xfId="13773"/>
    <cellStyle name="Обычный 6 2 3 5 3 2 2 2" xfId="13774"/>
    <cellStyle name="Обычный 6 2 3 5 3 2 2 3" xfId="13775"/>
    <cellStyle name="Обычный 6 2 3 5 3 2 3" xfId="13776"/>
    <cellStyle name="Обычный 6 2 3 5 3 2 3 2" xfId="13777"/>
    <cellStyle name="Обычный 6 2 3 5 3 2 3 3" xfId="13778"/>
    <cellStyle name="Обычный 6 2 3 5 3 2 4" xfId="13779"/>
    <cellStyle name="Обычный 6 2 3 5 3 2 5" xfId="13780"/>
    <cellStyle name="Обычный 6 2 3 5 3 2 6" xfId="13781"/>
    <cellStyle name="Обычный 6 2 3 5 3 3" xfId="13782"/>
    <cellStyle name="Обычный 6 2 3 5 3 3 2" xfId="13783"/>
    <cellStyle name="Обычный 6 2 3 5 3 3 3" xfId="13784"/>
    <cellStyle name="Обычный 6 2 3 5 3 4" xfId="13785"/>
    <cellStyle name="Обычный 6 2 3 5 3 4 2" xfId="13786"/>
    <cellStyle name="Обычный 6 2 3 5 3 4 3" xfId="13787"/>
    <cellStyle name="Обычный 6 2 3 5 3 5" xfId="13788"/>
    <cellStyle name="Обычный 6 2 3 5 3 6" xfId="13789"/>
    <cellStyle name="Обычный 6 2 3 5 3 7" xfId="13790"/>
    <cellStyle name="Обычный 6 2 3 5 3 8" xfId="13791"/>
    <cellStyle name="Обычный 6 2 3 5 4" xfId="13792"/>
    <cellStyle name="Обычный 6 2 3 5 4 2" xfId="13793"/>
    <cellStyle name="Обычный 6 2 3 5 4 2 2" xfId="13794"/>
    <cellStyle name="Обычный 6 2 3 5 4 2 3" xfId="13795"/>
    <cellStyle name="Обычный 6 2 3 5 4 3" xfId="13796"/>
    <cellStyle name="Обычный 6 2 3 5 4 3 2" xfId="13797"/>
    <cellStyle name="Обычный 6 2 3 5 4 3 3" xfId="13798"/>
    <cellStyle name="Обычный 6 2 3 5 4 4" xfId="13799"/>
    <cellStyle name="Обычный 6 2 3 5 4 5" xfId="13800"/>
    <cellStyle name="Обычный 6 2 3 5 4 6" xfId="13801"/>
    <cellStyle name="Обычный 6 2 3 5 5" xfId="13802"/>
    <cellStyle name="Обычный 6 2 3 5 5 2" xfId="13803"/>
    <cellStyle name="Обычный 6 2 3 5 5 3" xfId="13804"/>
    <cellStyle name="Обычный 6 2 3 5 6" xfId="13805"/>
    <cellStyle name="Обычный 6 2 3 5 6 2" xfId="13806"/>
    <cellStyle name="Обычный 6 2 3 5 6 3" xfId="13807"/>
    <cellStyle name="Обычный 6 2 3 5 7" xfId="13808"/>
    <cellStyle name="Обычный 6 2 3 5 8" xfId="13809"/>
    <cellStyle name="Обычный 6 2 3 5 9" xfId="13810"/>
    <cellStyle name="Обычный 6 2 3 6" xfId="13811"/>
    <cellStyle name="Обычный 6 2 3 6 2" xfId="13812"/>
    <cellStyle name="Обычный 6 2 3 6 2 2" xfId="13813"/>
    <cellStyle name="Обычный 6 2 3 6 2 2 2" xfId="13814"/>
    <cellStyle name="Обычный 6 2 3 6 2 2 3" xfId="13815"/>
    <cellStyle name="Обычный 6 2 3 6 2 3" xfId="13816"/>
    <cellStyle name="Обычный 6 2 3 6 2 3 2" xfId="13817"/>
    <cellStyle name="Обычный 6 2 3 6 2 3 3" xfId="13818"/>
    <cellStyle name="Обычный 6 2 3 6 2 4" xfId="13819"/>
    <cellStyle name="Обычный 6 2 3 6 2 5" xfId="13820"/>
    <cellStyle name="Обычный 6 2 3 6 2 6" xfId="13821"/>
    <cellStyle name="Обычный 6 2 3 6 3" xfId="13822"/>
    <cellStyle name="Обычный 6 2 3 6 3 2" xfId="13823"/>
    <cellStyle name="Обычный 6 2 3 6 3 3" xfId="13824"/>
    <cellStyle name="Обычный 6 2 3 6 4" xfId="13825"/>
    <cellStyle name="Обычный 6 2 3 6 4 2" xfId="13826"/>
    <cellStyle name="Обычный 6 2 3 6 4 3" xfId="13827"/>
    <cellStyle name="Обычный 6 2 3 6 5" xfId="13828"/>
    <cellStyle name="Обычный 6 2 3 6 6" xfId="13829"/>
    <cellStyle name="Обычный 6 2 3 6 7" xfId="13830"/>
    <cellStyle name="Обычный 6 2 3 6 8" xfId="13831"/>
    <cellStyle name="Обычный 6 2 3 7" xfId="13832"/>
    <cellStyle name="Обычный 6 2 3 7 2" xfId="13833"/>
    <cellStyle name="Обычный 6 2 3 7 2 2" xfId="13834"/>
    <cellStyle name="Обычный 6 2 3 7 2 2 2" xfId="13835"/>
    <cellStyle name="Обычный 6 2 3 7 2 2 3" xfId="13836"/>
    <cellStyle name="Обычный 6 2 3 7 2 3" xfId="13837"/>
    <cellStyle name="Обычный 6 2 3 7 2 3 2" xfId="13838"/>
    <cellStyle name="Обычный 6 2 3 7 2 3 3" xfId="13839"/>
    <cellStyle name="Обычный 6 2 3 7 2 4" xfId="13840"/>
    <cellStyle name="Обычный 6 2 3 7 2 5" xfId="13841"/>
    <cellStyle name="Обычный 6 2 3 7 2 6" xfId="13842"/>
    <cellStyle name="Обычный 6 2 3 7 3" xfId="13843"/>
    <cellStyle name="Обычный 6 2 3 7 3 2" xfId="13844"/>
    <cellStyle name="Обычный 6 2 3 7 3 3" xfId="13845"/>
    <cellStyle name="Обычный 6 2 3 7 4" xfId="13846"/>
    <cellStyle name="Обычный 6 2 3 7 4 2" xfId="13847"/>
    <cellStyle name="Обычный 6 2 3 7 4 3" xfId="13848"/>
    <cellStyle name="Обычный 6 2 3 7 5" xfId="13849"/>
    <cellStyle name="Обычный 6 2 3 7 6" xfId="13850"/>
    <cellStyle name="Обычный 6 2 3 7 7" xfId="13851"/>
    <cellStyle name="Обычный 6 2 3 7 8" xfId="13852"/>
    <cellStyle name="Обычный 6 2 3 8" xfId="13853"/>
    <cellStyle name="Обычный 6 2 3 8 2" xfId="13854"/>
    <cellStyle name="Обычный 6 2 3 8 2 2" xfId="13855"/>
    <cellStyle name="Обычный 6 2 3 8 2 2 2" xfId="13856"/>
    <cellStyle name="Обычный 6 2 3 8 2 2 3" xfId="13857"/>
    <cellStyle name="Обычный 6 2 3 8 2 3" xfId="13858"/>
    <cellStyle name="Обычный 6 2 3 8 2 3 2" xfId="13859"/>
    <cellStyle name="Обычный 6 2 3 8 2 3 3" xfId="13860"/>
    <cellStyle name="Обычный 6 2 3 8 2 4" xfId="13861"/>
    <cellStyle name="Обычный 6 2 3 8 2 5" xfId="13862"/>
    <cellStyle name="Обычный 6 2 3 8 2 6" xfId="13863"/>
    <cellStyle name="Обычный 6 2 3 8 3" xfId="13864"/>
    <cellStyle name="Обычный 6 2 3 8 3 2" xfId="13865"/>
    <cellStyle name="Обычный 6 2 3 8 3 3" xfId="13866"/>
    <cellStyle name="Обычный 6 2 3 8 4" xfId="13867"/>
    <cellStyle name="Обычный 6 2 3 8 4 2" xfId="13868"/>
    <cellStyle name="Обычный 6 2 3 8 4 3" xfId="13869"/>
    <cellStyle name="Обычный 6 2 3 8 5" xfId="13870"/>
    <cellStyle name="Обычный 6 2 3 8 6" xfId="13871"/>
    <cellStyle name="Обычный 6 2 3 8 7" xfId="13872"/>
    <cellStyle name="Обычный 6 2 3 8 8" xfId="13873"/>
    <cellStyle name="Обычный 6 2 3 9" xfId="13874"/>
    <cellStyle name="Обычный 6 2 3 9 2" xfId="13875"/>
    <cellStyle name="Обычный 6 2 3 9 2 2" xfId="13876"/>
    <cellStyle name="Обычный 6 2 3 9 2 3" xfId="13877"/>
    <cellStyle name="Обычный 6 2 3 9 3" xfId="13878"/>
    <cellStyle name="Обычный 6 2 3 9 3 2" xfId="13879"/>
    <cellStyle name="Обычный 6 2 3 9 3 3" xfId="13880"/>
    <cellStyle name="Обычный 6 2 3 9 4" xfId="13881"/>
    <cellStyle name="Обычный 6 2 3 9 5" xfId="13882"/>
    <cellStyle name="Обычный 6 2 3 9 6" xfId="13883"/>
    <cellStyle name="Обычный 6 2 4" xfId="13884"/>
    <cellStyle name="Обычный 6 2 4 10" xfId="13885"/>
    <cellStyle name="Обычный 6 2 4 11" xfId="13886"/>
    <cellStyle name="Обычный 6 2 4 2" xfId="13887"/>
    <cellStyle name="Обычный 6 2 4 2 10" xfId="13888"/>
    <cellStyle name="Обычный 6 2 4 2 2" xfId="13889"/>
    <cellStyle name="Обычный 6 2 4 2 2 2" xfId="13890"/>
    <cellStyle name="Обычный 6 2 4 2 2 2 2" xfId="13891"/>
    <cellStyle name="Обычный 6 2 4 2 2 2 2 2" xfId="13892"/>
    <cellStyle name="Обычный 6 2 4 2 2 2 2 3" xfId="13893"/>
    <cellStyle name="Обычный 6 2 4 2 2 2 3" xfId="13894"/>
    <cellStyle name="Обычный 6 2 4 2 2 2 3 2" xfId="13895"/>
    <cellStyle name="Обычный 6 2 4 2 2 2 3 3" xfId="13896"/>
    <cellStyle name="Обычный 6 2 4 2 2 2 4" xfId="13897"/>
    <cellStyle name="Обычный 6 2 4 2 2 2 5" xfId="13898"/>
    <cellStyle name="Обычный 6 2 4 2 2 2 6" xfId="13899"/>
    <cellStyle name="Обычный 6 2 4 2 2 3" xfId="13900"/>
    <cellStyle name="Обычный 6 2 4 2 2 3 2" xfId="13901"/>
    <cellStyle name="Обычный 6 2 4 2 2 3 3" xfId="13902"/>
    <cellStyle name="Обычный 6 2 4 2 2 4" xfId="13903"/>
    <cellStyle name="Обычный 6 2 4 2 2 4 2" xfId="13904"/>
    <cellStyle name="Обычный 6 2 4 2 2 4 3" xfId="13905"/>
    <cellStyle name="Обычный 6 2 4 2 2 5" xfId="13906"/>
    <cellStyle name="Обычный 6 2 4 2 2 6" xfId="13907"/>
    <cellStyle name="Обычный 6 2 4 2 2 7" xfId="13908"/>
    <cellStyle name="Обычный 6 2 4 2 2 8" xfId="13909"/>
    <cellStyle name="Обычный 6 2 4 2 3" xfId="13910"/>
    <cellStyle name="Обычный 6 2 4 2 3 2" xfId="13911"/>
    <cellStyle name="Обычный 6 2 4 2 3 2 2" xfId="13912"/>
    <cellStyle name="Обычный 6 2 4 2 3 2 2 2" xfId="13913"/>
    <cellStyle name="Обычный 6 2 4 2 3 2 2 3" xfId="13914"/>
    <cellStyle name="Обычный 6 2 4 2 3 2 3" xfId="13915"/>
    <cellStyle name="Обычный 6 2 4 2 3 2 3 2" xfId="13916"/>
    <cellStyle name="Обычный 6 2 4 2 3 2 3 3" xfId="13917"/>
    <cellStyle name="Обычный 6 2 4 2 3 2 4" xfId="13918"/>
    <cellStyle name="Обычный 6 2 4 2 3 2 5" xfId="13919"/>
    <cellStyle name="Обычный 6 2 4 2 3 2 6" xfId="13920"/>
    <cellStyle name="Обычный 6 2 4 2 3 3" xfId="13921"/>
    <cellStyle name="Обычный 6 2 4 2 3 3 2" xfId="13922"/>
    <cellStyle name="Обычный 6 2 4 2 3 3 3" xfId="13923"/>
    <cellStyle name="Обычный 6 2 4 2 3 4" xfId="13924"/>
    <cellStyle name="Обычный 6 2 4 2 3 4 2" xfId="13925"/>
    <cellStyle name="Обычный 6 2 4 2 3 4 3" xfId="13926"/>
    <cellStyle name="Обычный 6 2 4 2 3 5" xfId="13927"/>
    <cellStyle name="Обычный 6 2 4 2 3 6" xfId="13928"/>
    <cellStyle name="Обычный 6 2 4 2 3 7" xfId="13929"/>
    <cellStyle name="Обычный 6 2 4 2 3 8" xfId="13930"/>
    <cellStyle name="Обычный 6 2 4 2 4" xfId="13931"/>
    <cellStyle name="Обычный 6 2 4 2 4 2" xfId="13932"/>
    <cellStyle name="Обычный 6 2 4 2 4 2 2" xfId="13933"/>
    <cellStyle name="Обычный 6 2 4 2 4 2 3" xfId="13934"/>
    <cellStyle name="Обычный 6 2 4 2 4 3" xfId="13935"/>
    <cellStyle name="Обычный 6 2 4 2 4 3 2" xfId="13936"/>
    <cellStyle name="Обычный 6 2 4 2 4 3 3" xfId="13937"/>
    <cellStyle name="Обычный 6 2 4 2 4 4" xfId="13938"/>
    <cellStyle name="Обычный 6 2 4 2 4 5" xfId="13939"/>
    <cellStyle name="Обычный 6 2 4 2 4 6" xfId="13940"/>
    <cellStyle name="Обычный 6 2 4 2 5" xfId="13941"/>
    <cellStyle name="Обычный 6 2 4 2 5 2" xfId="13942"/>
    <cellStyle name="Обычный 6 2 4 2 5 3" xfId="13943"/>
    <cellStyle name="Обычный 6 2 4 2 6" xfId="13944"/>
    <cellStyle name="Обычный 6 2 4 2 6 2" xfId="13945"/>
    <cellStyle name="Обычный 6 2 4 2 6 3" xfId="13946"/>
    <cellStyle name="Обычный 6 2 4 2 7" xfId="13947"/>
    <cellStyle name="Обычный 6 2 4 2 8" xfId="13948"/>
    <cellStyle name="Обычный 6 2 4 2 9" xfId="13949"/>
    <cellStyle name="Обычный 6 2 4 3" xfId="13950"/>
    <cellStyle name="Обычный 6 2 4 3 2" xfId="13951"/>
    <cellStyle name="Обычный 6 2 4 3 2 2" xfId="13952"/>
    <cellStyle name="Обычный 6 2 4 3 2 2 2" xfId="13953"/>
    <cellStyle name="Обычный 6 2 4 3 2 2 3" xfId="13954"/>
    <cellStyle name="Обычный 6 2 4 3 2 3" xfId="13955"/>
    <cellStyle name="Обычный 6 2 4 3 2 3 2" xfId="13956"/>
    <cellStyle name="Обычный 6 2 4 3 2 3 3" xfId="13957"/>
    <cellStyle name="Обычный 6 2 4 3 2 4" xfId="13958"/>
    <cellStyle name="Обычный 6 2 4 3 2 5" xfId="13959"/>
    <cellStyle name="Обычный 6 2 4 3 2 6" xfId="13960"/>
    <cellStyle name="Обычный 6 2 4 3 3" xfId="13961"/>
    <cellStyle name="Обычный 6 2 4 3 3 2" xfId="13962"/>
    <cellStyle name="Обычный 6 2 4 3 3 3" xfId="13963"/>
    <cellStyle name="Обычный 6 2 4 3 4" xfId="13964"/>
    <cellStyle name="Обычный 6 2 4 3 4 2" xfId="13965"/>
    <cellStyle name="Обычный 6 2 4 3 4 3" xfId="13966"/>
    <cellStyle name="Обычный 6 2 4 3 5" xfId="13967"/>
    <cellStyle name="Обычный 6 2 4 3 6" xfId="13968"/>
    <cellStyle name="Обычный 6 2 4 3 7" xfId="13969"/>
    <cellStyle name="Обычный 6 2 4 3 8" xfId="13970"/>
    <cellStyle name="Обычный 6 2 4 4" xfId="13971"/>
    <cellStyle name="Обычный 6 2 4 4 2" xfId="13972"/>
    <cellStyle name="Обычный 6 2 4 4 2 2" xfId="13973"/>
    <cellStyle name="Обычный 6 2 4 4 2 2 2" xfId="13974"/>
    <cellStyle name="Обычный 6 2 4 4 2 2 3" xfId="13975"/>
    <cellStyle name="Обычный 6 2 4 4 2 3" xfId="13976"/>
    <cellStyle name="Обычный 6 2 4 4 2 3 2" xfId="13977"/>
    <cellStyle name="Обычный 6 2 4 4 2 3 3" xfId="13978"/>
    <cellStyle name="Обычный 6 2 4 4 2 4" xfId="13979"/>
    <cellStyle name="Обычный 6 2 4 4 2 5" xfId="13980"/>
    <cellStyle name="Обычный 6 2 4 4 2 6" xfId="13981"/>
    <cellStyle name="Обычный 6 2 4 4 3" xfId="13982"/>
    <cellStyle name="Обычный 6 2 4 4 3 2" xfId="13983"/>
    <cellStyle name="Обычный 6 2 4 4 3 3" xfId="13984"/>
    <cellStyle name="Обычный 6 2 4 4 4" xfId="13985"/>
    <cellStyle name="Обычный 6 2 4 4 4 2" xfId="13986"/>
    <cellStyle name="Обычный 6 2 4 4 4 3" xfId="13987"/>
    <cellStyle name="Обычный 6 2 4 4 5" xfId="13988"/>
    <cellStyle name="Обычный 6 2 4 4 6" xfId="13989"/>
    <cellStyle name="Обычный 6 2 4 4 7" xfId="13990"/>
    <cellStyle name="Обычный 6 2 4 4 8" xfId="13991"/>
    <cellStyle name="Обычный 6 2 4 5" xfId="13992"/>
    <cellStyle name="Обычный 6 2 4 5 2" xfId="13993"/>
    <cellStyle name="Обычный 6 2 4 5 2 2" xfId="13994"/>
    <cellStyle name="Обычный 6 2 4 5 2 3" xfId="13995"/>
    <cellStyle name="Обычный 6 2 4 5 3" xfId="13996"/>
    <cellStyle name="Обычный 6 2 4 5 3 2" xfId="13997"/>
    <cellStyle name="Обычный 6 2 4 5 3 3" xfId="13998"/>
    <cellStyle name="Обычный 6 2 4 5 4" xfId="13999"/>
    <cellStyle name="Обычный 6 2 4 5 5" xfId="14000"/>
    <cellStyle name="Обычный 6 2 4 5 6" xfId="14001"/>
    <cellStyle name="Обычный 6 2 4 6" xfId="14002"/>
    <cellStyle name="Обычный 6 2 4 6 2" xfId="14003"/>
    <cellStyle name="Обычный 6 2 4 6 3" xfId="14004"/>
    <cellStyle name="Обычный 6 2 4 7" xfId="14005"/>
    <cellStyle name="Обычный 6 2 4 7 2" xfId="14006"/>
    <cellStyle name="Обычный 6 2 4 7 3" xfId="14007"/>
    <cellStyle name="Обычный 6 2 4 8" xfId="14008"/>
    <cellStyle name="Обычный 6 2 4 9" xfId="14009"/>
    <cellStyle name="Обычный 6 2 5" xfId="14010"/>
    <cellStyle name="Обычный 6 2 5 10" xfId="14011"/>
    <cellStyle name="Обычный 6 2 5 11" xfId="14012"/>
    <cellStyle name="Обычный 6 2 5 2" xfId="14013"/>
    <cellStyle name="Обычный 6 2 5 2 10" xfId="14014"/>
    <cellStyle name="Обычный 6 2 5 2 2" xfId="14015"/>
    <cellStyle name="Обычный 6 2 5 2 2 2" xfId="14016"/>
    <cellStyle name="Обычный 6 2 5 2 2 2 2" xfId="14017"/>
    <cellStyle name="Обычный 6 2 5 2 2 2 2 2" xfId="14018"/>
    <cellStyle name="Обычный 6 2 5 2 2 2 2 3" xfId="14019"/>
    <cellStyle name="Обычный 6 2 5 2 2 2 3" xfId="14020"/>
    <cellStyle name="Обычный 6 2 5 2 2 2 3 2" xfId="14021"/>
    <cellStyle name="Обычный 6 2 5 2 2 2 3 3" xfId="14022"/>
    <cellStyle name="Обычный 6 2 5 2 2 2 4" xfId="14023"/>
    <cellStyle name="Обычный 6 2 5 2 2 2 5" xfId="14024"/>
    <cellStyle name="Обычный 6 2 5 2 2 2 6" xfId="14025"/>
    <cellStyle name="Обычный 6 2 5 2 2 3" xfId="14026"/>
    <cellStyle name="Обычный 6 2 5 2 2 3 2" xfId="14027"/>
    <cellStyle name="Обычный 6 2 5 2 2 3 3" xfId="14028"/>
    <cellStyle name="Обычный 6 2 5 2 2 4" xfId="14029"/>
    <cellStyle name="Обычный 6 2 5 2 2 4 2" xfId="14030"/>
    <cellStyle name="Обычный 6 2 5 2 2 4 3" xfId="14031"/>
    <cellStyle name="Обычный 6 2 5 2 2 5" xfId="14032"/>
    <cellStyle name="Обычный 6 2 5 2 2 6" xfId="14033"/>
    <cellStyle name="Обычный 6 2 5 2 2 7" xfId="14034"/>
    <cellStyle name="Обычный 6 2 5 2 2 8" xfId="14035"/>
    <cellStyle name="Обычный 6 2 5 2 3" xfId="14036"/>
    <cellStyle name="Обычный 6 2 5 2 3 2" xfId="14037"/>
    <cellStyle name="Обычный 6 2 5 2 3 2 2" xfId="14038"/>
    <cellStyle name="Обычный 6 2 5 2 3 2 2 2" xfId="14039"/>
    <cellStyle name="Обычный 6 2 5 2 3 2 2 3" xfId="14040"/>
    <cellStyle name="Обычный 6 2 5 2 3 2 3" xfId="14041"/>
    <cellStyle name="Обычный 6 2 5 2 3 2 3 2" xfId="14042"/>
    <cellStyle name="Обычный 6 2 5 2 3 2 3 3" xfId="14043"/>
    <cellStyle name="Обычный 6 2 5 2 3 2 4" xfId="14044"/>
    <cellStyle name="Обычный 6 2 5 2 3 2 5" xfId="14045"/>
    <cellStyle name="Обычный 6 2 5 2 3 2 6" xfId="14046"/>
    <cellStyle name="Обычный 6 2 5 2 3 3" xfId="14047"/>
    <cellStyle name="Обычный 6 2 5 2 3 3 2" xfId="14048"/>
    <cellStyle name="Обычный 6 2 5 2 3 3 3" xfId="14049"/>
    <cellStyle name="Обычный 6 2 5 2 3 4" xfId="14050"/>
    <cellStyle name="Обычный 6 2 5 2 3 4 2" xfId="14051"/>
    <cellStyle name="Обычный 6 2 5 2 3 4 3" xfId="14052"/>
    <cellStyle name="Обычный 6 2 5 2 3 5" xfId="14053"/>
    <cellStyle name="Обычный 6 2 5 2 3 6" xfId="14054"/>
    <cellStyle name="Обычный 6 2 5 2 3 7" xfId="14055"/>
    <cellStyle name="Обычный 6 2 5 2 3 8" xfId="14056"/>
    <cellStyle name="Обычный 6 2 5 2 4" xfId="14057"/>
    <cellStyle name="Обычный 6 2 5 2 4 2" xfId="14058"/>
    <cellStyle name="Обычный 6 2 5 2 4 2 2" xfId="14059"/>
    <cellStyle name="Обычный 6 2 5 2 4 2 3" xfId="14060"/>
    <cellStyle name="Обычный 6 2 5 2 4 3" xfId="14061"/>
    <cellStyle name="Обычный 6 2 5 2 4 3 2" xfId="14062"/>
    <cellStyle name="Обычный 6 2 5 2 4 3 3" xfId="14063"/>
    <cellStyle name="Обычный 6 2 5 2 4 4" xfId="14064"/>
    <cellStyle name="Обычный 6 2 5 2 4 5" xfId="14065"/>
    <cellStyle name="Обычный 6 2 5 2 4 6" xfId="14066"/>
    <cellStyle name="Обычный 6 2 5 2 5" xfId="14067"/>
    <cellStyle name="Обычный 6 2 5 2 5 2" xfId="14068"/>
    <cellStyle name="Обычный 6 2 5 2 5 3" xfId="14069"/>
    <cellStyle name="Обычный 6 2 5 2 6" xfId="14070"/>
    <cellStyle name="Обычный 6 2 5 2 6 2" xfId="14071"/>
    <cellStyle name="Обычный 6 2 5 2 6 3" xfId="14072"/>
    <cellStyle name="Обычный 6 2 5 2 7" xfId="14073"/>
    <cellStyle name="Обычный 6 2 5 2 8" xfId="14074"/>
    <cellStyle name="Обычный 6 2 5 2 9" xfId="14075"/>
    <cellStyle name="Обычный 6 2 5 3" xfId="14076"/>
    <cellStyle name="Обычный 6 2 5 3 2" xfId="14077"/>
    <cellStyle name="Обычный 6 2 5 3 2 2" xfId="14078"/>
    <cellStyle name="Обычный 6 2 5 3 2 2 2" xfId="14079"/>
    <cellStyle name="Обычный 6 2 5 3 2 2 3" xfId="14080"/>
    <cellStyle name="Обычный 6 2 5 3 2 3" xfId="14081"/>
    <cellStyle name="Обычный 6 2 5 3 2 3 2" xfId="14082"/>
    <cellStyle name="Обычный 6 2 5 3 2 3 3" xfId="14083"/>
    <cellStyle name="Обычный 6 2 5 3 2 4" xfId="14084"/>
    <cellStyle name="Обычный 6 2 5 3 2 5" xfId="14085"/>
    <cellStyle name="Обычный 6 2 5 3 2 6" xfId="14086"/>
    <cellStyle name="Обычный 6 2 5 3 3" xfId="14087"/>
    <cellStyle name="Обычный 6 2 5 3 3 2" xfId="14088"/>
    <cellStyle name="Обычный 6 2 5 3 3 3" xfId="14089"/>
    <cellStyle name="Обычный 6 2 5 3 4" xfId="14090"/>
    <cellStyle name="Обычный 6 2 5 3 4 2" xfId="14091"/>
    <cellStyle name="Обычный 6 2 5 3 4 3" xfId="14092"/>
    <cellStyle name="Обычный 6 2 5 3 5" xfId="14093"/>
    <cellStyle name="Обычный 6 2 5 3 6" xfId="14094"/>
    <cellStyle name="Обычный 6 2 5 3 7" xfId="14095"/>
    <cellStyle name="Обычный 6 2 5 3 8" xfId="14096"/>
    <cellStyle name="Обычный 6 2 5 4" xfId="14097"/>
    <cellStyle name="Обычный 6 2 5 4 2" xfId="14098"/>
    <cellStyle name="Обычный 6 2 5 4 2 2" xfId="14099"/>
    <cellStyle name="Обычный 6 2 5 4 2 2 2" xfId="14100"/>
    <cellStyle name="Обычный 6 2 5 4 2 2 3" xfId="14101"/>
    <cellStyle name="Обычный 6 2 5 4 2 3" xfId="14102"/>
    <cellStyle name="Обычный 6 2 5 4 2 3 2" xfId="14103"/>
    <cellStyle name="Обычный 6 2 5 4 2 3 3" xfId="14104"/>
    <cellStyle name="Обычный 6 2 5 4 2 4" xfId="14105"/>
    <cellStyle name="Обычный 6 2 5 4 2 5" xfId="14106"/>
    <cellStyle name="Обычный 6 2 5 4 2 6" xfId="14107"/>
    <cellStyle name="Обычный 6 2 5 4 3" xfId="14108"/>
    <cellStyle name="Обычный 6 2 5 4 3 2" xfId="14109"/>
    <cellStyle name="Обычный 6 2 5 4 3 3" xfId="14110"/>
    <cellStyle name="Обычный 6 2 5 4 4" xfId="14111"/>
    <cellStyle name="Обычный 6 2 5 4 4 2" xfId="14112"/>
    <cellStyle name="Обычный 6 2 5 4 4 3" xfId="14113"/>
    <cellStyle name="Обычный 6 2 5 4 5" xfId="14114"/>
    <cellStyle name="Обычный 6 2 5 4 6" xfId="14115"/>
    <cellStyle name="Обычный 6 2 5 4 7" xfId="14116"/>
    <cellStyle name="Обычный 6 2 5 4 8" xfId="14117"/>
    <cellStyle name="Обычный 6 2 5 5" xfId="14118"/>
    <cellStyle name="Обычный 6 2 5 5 2" xfId="14119"/>
    <cellStyle name="Обычный 6 2 5 5 2 2" xfId="14120"/>
    <cellStyle name="Обычный 6 2 5 5 2 3" xfId="14121"/>
    <cellStyle name="Обычный 6 2 5 5 3" xfId="14122"/>
    <cellStyle name="Обычный 6 2 5 5 3 2" xfId="14123"/>
    <cellStyle name="Обычный 6 2 5 5 3 3" xfId="14124"/>
    <cellStyle name="Обычный 6 2 5 5 4" xfId="14125"/>
    <cellStyle name="Обычный 6 2 5 5 5" xfId="14126"/>
    <cellStyle name="Обычный 6 2 5 5 6" xfId="14127"/>
    <cellStyle name="Обычный 6 2 5 6" xfId="14128"/>
    <cellStyle name="Обычный 6 2 5 6 2" xfId="14129"/>
    <cellStyle name="Обычный 6 2 5 6 3" xfId="14130"/>
    <cellStyle name="Обычный 6 2 5 7" xfId="14131"/>
    <cellStyle name="Обычный 6 2 5 7 2" xfId="14132"/>
    <cellStyle name="Обычный 6 2 5 7 3" xfId="14133"/>
    <cellStyle name="Обычный 6 2 5 8" xfId="14134"/>
    <cellStyle name="Обычный 6 2 5 9" xfId="14135"/>
    <cellStyle name="Обычный 6 2 6" xfId="14136"/>
    <cellStyle name="Обычный 6 2 6 10" xfId="14137"/>
    <cellStyle name="Обычный 6 2 6 2" xfId="14138"/>
    <cellStyle name="Обычный 6 2 6 2 2" xfId="14139"/>
    <cellStyle name="Обычный 6 2 6 2 2 2" xfId="14140"/>
    <cellStyle name="Обычный 6 2 6 2 2 2 2" xfId="14141"/>
    <cellStyle name="Обычный 6 2 6 2 2 2 3" xfId="14142"/>
    <cellStyle name="Обычный 6 2 6 2 2 3" xfId="14143"/>
    <cellStyle name="Обычный 6 2 6 2 2 3 2" xfId="14144"/>
    <cellStyle name="Обычный 6 2 6 2 2 3 3" xfId="14145"/>
    <cellStyle name="Обычный 6 2 6 2 2 4" xfId="14146"/>
    <cellStyle name="Обычный 6 2 6 2 2 5" xfId="14147"/>
    <cellStyle name="Обычный 6 2 6 2 2 6" xfId="14148"/>
    <cellStyle name="Обычный 6 2 6 2 3" xfId="14149"/>
    <cellStyle name="Обычный 6 2 6 2 3 2" xfId="14150"/>
    <cellStyle name="Обычный 6 2 6 2 3 3" xfId="14151"/>
    <cellStyle name="Обычный 6 2 6 2 4" xfId="14152"/>
    <cellStyle name="Обычный 6 2 6 2 4 2" xfId="14153"/>
    <cellStyle name="Обычный 6 2 6 2 4 3" xfId="14154"/>
    <cellStyle name="Обычный 6 2 6 2 5" xfId="14155"/>
    <cellStyle name="Обычный 6 2 6 2 6" xfId="14156"/>
    <cellStyle name="Обычный 6 2 6 2 7" xfId="14157"/>
    <cellStyle name="Обычный 6 2 6 2 8" xfId="14158"/>
    <cellStyle name="Обычный 6 2 6 3" xfId="14159"/>
    <cellStyle name="Обычный 6 2 6 3 2" xfId="14160"/>
    <cellStyle name="Обычный 6 2 6 3 2 2" xfId="14161"/>
    <cellStyle name="Обычный 6 2 6 3 2 2 2" xfId="14162"/>
    <cellStyle name="Обычный 6 2 6 3 2 2 3" xfId="14163"/>
    <cellStyle name="Обычный 6 2 6 3 2 3" xfId="14164"/>
    <cellStyle name="Обычный 6 2 6 3 2 3 2" xfId="14165"/>
    <cellStyle name="Обычный 6 2 6 3 2 3 3" xfId="14166"/>
    <cellStyle name="Обычный 6 2 6 3 2 4" xfId="14167"/>
    <cellStyle name="Обычный 6 2 6 3 2 5" xfId="14168"/>
    <cellStyle name="Обычный 6 2 6 3 2 6" xfId="14169"/>
    <cellStyle name="Обычный 6 2 6 3 3" xfId="14170"/>
    <cellStyle name="Обычный 6 2 6 3 3 2" xfId="14171"/>
    <cellStyle name="Обычный 6 2 6 3 3 3" xfId="14172"/>
    <cellStyle name="Обычный 6 2 6 3 4" xfId="14173"/>
    <cellStyle name="Обычный 6 2 6 3 4 2" xfId="14174"/>
    <cellStyle name="Обычный 6 2 6 3 4 3" xfId="14175"/>
    <cellStyle name="Обычный 6 2 6 3 5" xfId="14176"/>
    <cellStyle name="Обычный 6 2 6 3 6" xfId="14177"/>
    <cellStyle name="Обычный 6 2 6 3 7" xfId="14178"/>
    <cellStyle name="Обычный 6 2 6 3 8" xfId="14179"/>
    <cellStyle name="Обычный 6 2 6 4" xfId="14180"/>
    <cellStyle name="Обычный 6 2 6 4 2" xfId="14181"/>
    <cellStyle name="Обычный 6 2 6 4 2 2" xfId="14182"/>
    <cellStyle name="Обычный 6 2 6 4 2 3" xfId="14183"/>
    <cellStyle name="Обычный 6 2 6 4 3" xfId="14184"/>
    <cellStyle name="Обычный 6 2 6 4 3 2" xfId="14185"/>
    <cellStyle name="Обычный 6 2 6 4 3 3" xfId="14186"/>
    <cellStyle name="Обычный 6 2 6 4 4" xfId="14187"/>
    <cellStyle name="Обычный 6 2 6 4 5" xfId="14188"/>
    <cellStyle name="Обычный 6 2 6 4 6" xfId="14189"/>
    <cellStyle name="Обычный 6 2 6 5" xfId="14190"/>
    <cellStyle name="Обычный 6 2 6 5 2" xfId="14191"/>
    <cellStyle name="Обычный 6 2 6 5 3" xfId="14192"/>
    <cellStyle name="Обычный 6 2 6 6" xfId="14193"/>
    <cellStyle name="Обычный 6 2 6 6 2" xfId="14194"/>
    <cellStyle name="Обычный 6 2 6 6 3" xfId="14195"/>
    <cellStyle name="Обычный 6 2 6 7" xfId="14196"/>
    <cellStyle name="Обычный 6 2 6 8" xfId="14197"/>
    <cellStyle name="Обычный 6 2 6 9" xfId="14198"/>
    <cellStyle name="Обычный 6 2 7" xfId="14199"/>
    <cellStyle name="Обычный 6 2 7 2" xfId="14200"/>
    <cellStyle name="Обычный 6 2 7 2 2" xfId="14201"/>
    <cellStyle name="Обычный 6 2 7 2 2 2" xfId="14202"/>
    <cellStyle name="Обычный 6 2 7 2 2 3" xfId="14203"/>
    <cellStyle name="Обычный 6 2 7 2 3" xfId="14204"/>
    <cellStyle name="Обычный 6 2 7 2 3 2" xfId="14205"/>
    <cellStyle name="Обычный 6 2 7 2 3 3" xfId="14206"/>
    <cellStyle name="Обычный 6 2 7 2 4" xfId="14207"/>
    <cellStyle name="Обычный 6 2 7 2 5" xfId="14208"/>
    <cellStyle name="Обычный 6 2 7 2 6" xfId="14209"/>
    <cellStyle name="Обычный 6 2 7 3" xfId="14210"/>
    <cellStyle name="Обычный 6 2 7 3 2" xfId="14211"/>
    <cellStyle name="Обычный 6 2 7 3 3" xfId="14212"/>
    <cellStyle name="Обычный 6 2 7 4" xfId="14213"/>
    <cellStyle name="Обычный 6 2 7 4 2" xfId="14214"/>
    <cellStyle name="Обычный 6 2 7 4 3" xfId="14215"/>
    <cellStyle name="Обычный 6 2 7 5" xfId="14216"/>
    <cellStyle name="Обычный 6 2 7 6" xfId="14217"/>
    <cellStyle name="Обычный 6 2 7 7" xfId="14218"/>
    <cellStyle name="Обычный 6 2 7 8" xfId="14219"/>
    <cellStyle name="Обычный 6 2 8" xfId="14220"/>
    <cellStyle name="Обычный 6 2 8 2" xfId="14221"/>
    <cellStyle name="Обычный 6 2 8 2 2" xfId="14222"/>
    <cellStyle name="Обычный 6 2 8 2 2 2" xfId="14223"/>
    <cellStyle name="Обычный 6 2 8 2 2 3" xfId="14224"/>
    <cellStyle name="Обычный 6 2 8 2 3" xfId="14225"/>
    <cellStyle name="Обычный 6 2 8 2 3 2" xfId="14226"/>
    <cellStyle name="Обычный 6 2 8 2 3 3" xfId="14227"/>
    <cellStyle name="Обычный 6 2 8 2 4" xfId="14228"/>
    <cellStyle name="Обычный 6 2 8 2 5" xfId="14229"/>
    <cellStyle name="Обычный 6 2 8 2 6" xfId="14230"/>
    <cellStyle name="Обычный 6 2 8 3" xfId="14231"/>
    <cellStyle name="Обычный 6 2 8 3 2" xfId="14232"/>
    <cellStyle name="Обычный 6 2 8 3 3" xfId="14233"/>
    <cellStyle name="Обычный 6 2 8 4" xfId="14234"/>
    <cellStyle name="Обычный 6 2 8 4 2" xfId="14235"/>
    <cellStyle name="Обычный 6 2 8 4 3" xfId="14236"/>
    <cellStyle name="Обычный 6 2 8 5" xfId="14237"/>
    <cellStyle name="Обычный 6 2 8 6" xfId="14238"/>
    <cellStyle name="Обычный 6 2 8 7" xfId="14239"/>
    <cellStyle name="Обычный 6 2 8 8" xfId="14240"/>
    <cellStyle name="Обычный 6 2 9" xfId="14241"/>
    <cellStyle name="Обычный 6 2 9 2" xfId="14242"/>
    <cellStyle name="Обычный 6 2 9 2 2" xfId="14243"/>
    <cellStyle name="Обычный 6 2 9 2 2 2" xfId="14244"/>
    <cellStyle name="Обычный 6 2 9 2 2 3" xfId="14245"/>
    <cellStyle name="Обычный 6 2 9 2 3" xfId="14246"/>
    <cellStyle name="Обычный 6 2 9 2 3 2" xfId="14247"/>
    <cellStyle name="Обычный 6 2 9 2 3 3" xfId="14248"/>
    <cellStyle name="Обычный 6 2 9 2 4" xfId="14249"/>
    <cellStyle name="Обычный 6 2 9 2 5" xfId="14250"/>
    <cellStyle name="Обычный 6 2 9 2 6" xfId="14251"/>
    <cellStyle name="Обычный 6 2 9 3" xfId="14252"/>
    <cellStyle name="Обычный 6 2 9 3 2" xfId="14253"/>
    <cellStyle name="Обычный 6 2 9 3 3" xfId="14254"/>
    <cellStyle name="Обычный 6 2 9 4" xfId="14255"/>
    <cellStyle name="Обычный 6 2 9 4 2" xfId="14256"/>
    <cellStyle name="Обычный 6 2 9 4 3" xfId="14257"/>
    <cellStyle name="Обычный 6 2 9 5" xfId="14258"/>
    <cellStyle name="Обычный 6 2 9 6" xfId="14259"/>
    <cellStyle name="Обычный 6 2 9 7" xfId="14260"/>
    <cellStyle name="Обычный 6 2 9 8" xfId="14261"/>
    <cellStyle name="Обычный 6 3" xfId="14262"/>
    <cellStyle name="Обычный 6 3 2" xfId="14263"/>
    <cellStyle name="Обычный 6 3 2 10" xfId="14264"/>
    <cellStyle name="Обычный 6 3 2 2" xfId="14265"/>
    <cellStyle name="Обычный 6 3 2 2 2" xfId="14266"/>
    <cellStyle name="Обычный 6 3 2 2 2 2" xfId="14267"/>
    <cellStyle name="Обычный 6 3 2 2 2 2 2" xfId="14268"/>
    <cellStyle name="Обычный 6 3 2 2 2 2 3" xfId="14269"/>
    <cellStyle name="Обычный 6 3 2 2 2 3" xfId="14270"/>
    <cellStyle name="Обычный 6 3 2 2 2 3 2" xfId="14271"/>
    <cellStyle name="Обычный 6 3 2 2 2 3 3" xfId="14272"/>
    <cellStyle name="Обычный 6 3 2 2 2 4" xfId="14273"/>
    <cellStyle name="Обычный 6 3 2 2 2 5" xfId="14274"/>
    <cellStyle name="Обычный 6 3 2 2 2 6" xfId="14275"/>
    <cellStyle name="Обычный 6 3 2 2 3" xfId="14276"/>
    <cellStyle name="Обычный 6 3 2 2 3 2" xfId="14277"/>
    <cellStyle name="Обычный 6 3 2 2 3 3" xfId="14278"/>
    <cellStyle name="Обычный 6 3 2 2 4" xfId="14279"/>
    <cellStyle name="Обычный 6 3 2 2 4 2" xfId="14280"/>
    <cellStyle name="Обычный 6 3 2 2 4 3" xfId="14281"/>
    <cellStyle name="Обычный 6 3 2 2 5" xfId="14282"/>
    <cellStyle name="Обычный 6 3 2 2 6" xfId="14283"/>
    <cellStyle name="Обычный 6 3 2 2 7" xfId="14284"/>
    <cellStyle name="Обычный 6 3 2 2 8" xfId="14285"/>
    <cellStyle name="Обычный 6 3 2 3" xfId="14286"/>
    <cellStyle name="Обычный 6 3 2 3 2" xfId="14287"/>
    <cellStyle name="Обычный 6 3 2 3 2 2" xfId="14288"/>
    <cellStyle name="Обычный 6 3 2 3 2 2 2" xfId="14289"/>
    <cellStyle name="Обычный 6 3 2 3 2 2 3" xfId="14290"/>
    <cellStyle name="Обычный 6 3 2 3 2 3" xfId="14291"/>
    <cellStyle name="Обычный 6 3 2 3 2 3 2" xfId="14292"/>
    <cellStyle name="Обычный 6 3 2 3 2 3 3" xfId="14293"/>
    <cellStyle name="Обычный 6 3 2 3 2 4" xfId="14294"/>
    <cellStyle name="Обычный 6 3 2 3 2 5" xfId="14295"/>
    <cellStyle name="Обычный 6 3 2 3 2 6" xfId="14296"/>
    <cellStyle name="Обычный 6 3 2 3 3" xfId="14297"/>
    <cellStyle name="Обычный 6 3 2 3 3 2" xfId="14298"/>
    <cellStyle name="Обычный 6 3 2 3 3 3" xfId="14299"/>
    <cellStyle name="Обычный 6 3 2 3 4" xfId="14300"/>
    <cellStyle name="Обычный 6 3 2 3 4 2" xfId="14301"/>
    <cellStyle name="Обычный 6 3 2 3 4 3" xfId="14302"/>
    <cellStyle name="Обычный 6 3 2 3 5" xfId="14303"/>
    <cellStyle name="Обычный 6 3 2 3 6" xfId="14304"/>
    <cellStyle name="Обычный 6 3 2 3 7" xfId="14305"/>
    <cellStyle name="Обычный 6 3 2 3 8" xfId="14306"/>
    <cellStyle name="Обычный 6 3 2 4" xfId="14307"/>
    <cellStyle name="Обычный 6 3 2 4 2" xfId="14308"/>
    <cellStyle name="Обычный 6 3 2 4 2 2" xfId="14309"/>
    <cellStyle name="Обычный 6 3 2 4 2 3" xfId="14310"/>
    <cellStyle name="Обычный 6 3 2 4 3" xfId="14311"/>
    <cellStyle name="Обычный 6 3 2 4 3 2" xfId="14312"/>
    <cellStyle name="Обычный 6 3 2 4 3 3" xfId="14313"/>
    <cellStyle name="Обычный 6 3 2 4 4" xfId="14314"/>
    <cellStyle name="Обычный 6 3 2 4 5" xfId="14315"/>
    <cellStyle name="Обычный 6 3 2 4 6" xfId="14316"/>
    <cellStyle name="Обычный 6 3 2 5" xfId="14317"/>
    <cellStyle name="Обычный 6 3 2 5 2" xfId="14318"/>
    <cellStyle name="Обычный 6 3 2 5 3" xfId="14319"/>
    <cellStyle name="Обычный 6 3 2 6" xfId="14320"/>
    <cellStyle name="Обычный 6 3 2 6 2" xfId="14321"/>
    <cellStyle name="Обычный 6 3 2 6 3" xfId="14322"/>
    <cellStyle name="Обычный 6 3 2 7" xfId="14323"/>
    <cellStyle name="Обычный 6 3 2 8" xfId="14324"/>
    <cellStyle name="Обычный 6 3 2 9" xfId="14325"/>
    <cellStyle name="Обычный 6 3 3" xfId="14326"/>
    <cellStyle name="Обычный 6 3 3 2" xfId="14327"/>
    <cellStyle name="Обычный 6 3 3 2 2" xfId="14328"/>
    <cellStyle name="Обычный 6 3 3 2 2 2" xfId="14329"/>
    <cellStyle name="Обычный 6 3 3 2 2 3" xfId="14330"/>
    <cellStyle name="Обычный 6 3 3 2 3" xfId="14331"/>
    <cellStyle name="Обычный 6 3 3 2 3 2" xfId="14332"/>
    <cellStyle name="Обычный 6 3 3 2 3 3" xfId="14333"/>
    <cellStyle name="Обычный 6 3 3 2 4" xfId="14334"/>
    <cellStyle name="Обычный 6 3 3 2 5" xfId="14335"/>
    <cellStyle name="Обычный 6 3 3 2 6" xfId="14336"/>
    <cellStyle name="Обычный 6 3 3 3" xfId="14337"/>
    <cellStyle name="Обычный 6 3 3 3 2" xfId="14338"/>
    <cellStyle name="Обычный 6 3 3 3 3" xfId="14339"/>
    <cellStyle name="Обычный 6 3 3 4" xfId="14340"/>
    <cellStyle name="Обычный 6 3 3 4 2" xfId="14341"/>
    <cellStyle name="Обычный 6 3 3 4 3" xfId="14342"/>
    <cellStyle name="Обычный 6 3 3 5" xfId="14343"/>
    <cellStyle name="Обычный 6 3 3 6" xfId="14344"/>
    <cellStyle name="Обычный 6 3 3 7" xfId="14345"/>
    <cellStyle name="Обычный 6 3 3 8" xfId="14346"/>
    <cellStyle name="Обычный 6 3 4" xfId="14347"/>
    <cellStyle name="Обычный 6 3 4 2" xfId="14348"/>
    <cellStyle name="Обычный 6 3 4 2 2" xfId="14349"/>
    <cellStyle name="Обычный 6 3 4 2 2 2" xfId="14350"/>
    <cellStyle name="Обычный 6 3 4 2 2 3" xfId="14351"/>
    <cellStyle name="Обычный 6 3 4 2 3" xfId="14352"/>
    <cellStyle name="Обычный 6 3 4 2 3 2" xfId="14353"/>
    <cellStyle name="Обычный 6 3 4 2 3 3" xfId="14354"/>
    <cellStyle name="Обычный 6 3 4 2 4" xfId="14355"/>
    <cellStyle name="Обычный 6 3 4 2 5" xfId="14356"/>
    <cellStyle name="Обычный 6 3 4 2 6" xfId="14357"/>
    <cellStyle name="Обычный 6 3 4 3" xfId="14358"/>
    <cellStyle name="Обычный 6 3 4 3 2" xfId="14359"/>
    <cellStyle name="Обычный 6 3 4 3 3" xfId="14360"/>
    <cellStyle name="Обычный 6 3 4 4" xfId="14361"/>
    <cellStyle name="Обычный 6 3 4 4 2" xfId="14362"/>
    <cellStyle name="Обычный 6 3 4 4 3" xfId="14363"/>
    <cellStyle name="Обычный 6 3 4 5" xfId="14364"/>
    <cellStyle name="Обычный 6 3 4 6" xfId="14365"/>
    <cellStyle name="Обычный 6 3 4 7" xfId="14366"/>
    <cellStyle name="Обычный 6 3 4 8" xfId="14367"/>
    <cellStyle name="Обычный 6 3 5" xfId="14368"/>
    <cellStyle name="Обычный 6 3 5 2" xfId="14369"/>
    <cellStyle name="Обычный 6 3 5 2 2" xfId="14370"/>
    <cellStyle name="Обычный 6 3 5 2 2 2" xfId="14371"/>
    <cellStyle name="Обычный 6 3 5 2 2 3" xfId="14372"/>
    <cellStyle name="Обычный 6 3 5 2 3" xfId="14373"/>
    <cellStyle name="Обычный 6 3 5 2 3 2" xfId="14374"/>
    <cellStyle name="Обычный 6 3 5 2 3 3" xfId="14375"/>
    <cellStyle name="Обычный 6 3 5 2 4" xfId="14376"/>
    <cellStyle name="Обычный 6 3 5 2 5" xfId="14377"/>
    <cellStyle name="Обычный 6 3 5 2 6" xfId="14378"/>
    <cellStyle name="Обычный 6 3 5 3" xfId="14379"/>
    <cellStyle name="Обычный 6 3 5 3 2" xfId="14380"/>
    <cellStyle name="Обычный 6 3 5 3 3" xfId="14381"/>
    <cellStyle name="Обычный 6 3 5 4" xfId="14382"/>
    <cellStyle name="Обычный 6 3 5 4 2" xfId="14383"/>
    <cellStyle name="Обычный 6 3 5 4 3" xfId="14384"/>
    <cellStyle name="Обычный 6 3 5 5" xfId="14385"/>
    <cellStyle name="Обычный 6 3 5 6" xfId="14386"/>
    <cellStyle name="Обычный 6 3 5 7" xfId="14387"/>
    <cellStyle name="Обычный 6 3 6" xfId="14388"/>
    <cellStyle name="Обычный 6 3 7" xfId="14389"/>
    <cellStyle name="Обычный 6 3 8" xfId="14390"/>
    <cellStyle name="Обычный 6 4" xfId="14391"/>
    <cellStyle name="Обычный 6 4 2" xfId="14392"/>
    <cellStyle name="Обычный 6 4 2 10" xfId="14393"/>
    <cellStyle name="Обычный 6 4 2 2" xfId="14394"/>
    <cellStyle name="Обычный 6 4 2 2 2" xfId="14395"/>
    <cellStyle name="Обычный 6 4 2 2 2 2" xfId="14396"/>
    <cellStyle name="Обычный 6 4 2 2 2 2 2" xfId="14397"/>
    <cellStyle name="Обычный 6 4 2 2 2 2 3" xfId="14398"/>
    <cellStyle name="Обычный 6 4 2 2 2 3" xfId="14399"/>
    <cellStyle name="Обычный 6 4 2 2 2 3 2" xfId="14400"/>
    <cellStyle name="Обычный 6 4 2 2 2 3 3" xfId="14401"/>
    <cellStyle name="Обычный 6 4 2 2 2 4" xfId="14402"/>
    <cellStyle name="Обычный 6 4 2 2 2 5" xfId="14403"/>
    <cellStyle name="Обычный 6 4 2 2 2 6" xfId="14404"/>
    <cellStyle name="Обычный 6 4 2 2 3" xfId="14405"/>
    <cellStyle name="Обычный 6 4 2 2 3 2" xfId="14406"/>
    <cellStyle name="Обычный 6 4 2 2 3 3" xfId="14407"/>
    <cellStyle name="Обычный 6 4 2 2 4" xfId="14408"/>
    <cellStyle name="Обычный 6 4 2 2 4 2" xfId="14409"/>
    <cellStyle name="Обычный 6 4 2 2 4 3" xfId="14410"/>
    <cellStyle name="Обычный 6 4 2 2 5" xfId="14411"/>
    <cellStyle name="Обычный 6 4 2 2 6" xfId="14412"/>
    <cellStyle name="Обычный 6 4 2 2 7" xfId="14413"/>
    <cellStyle name="Обычный 6 4 2 2 8" xfId="14414"/>
    <cellStyle name="Обычный 6 4 2 3" xfId="14415"/>
    <cellStyle name="Обычный 6 4 2 3 2" xfId="14416"/>
    <cellStyle name="Обычный 6 4 2 3 2 2" xfId="14417"/>
    <cellStyle name="Обычный 6 4 2 3 2 2 2" xfId="14418"/>
    <cellStyle name="Обычный 6 4 2 3 2 2 3" xfId="14419"/>
    <cellStyle name="Обычный 6 4 2 3 2 3" xfId="14420"/>
    <cellStyle name="Обычный 6 4 2 3 2 3 2" xfId="14421"/>
    <cellStyle name="Обычный 6 4 2 3 2 3 3" xfId="14422"/>
    <cellStyle name="Обычный 6 4 2 3 2 4" xfId="14423"/>
    <cellStyle name="Обычный 6 4 2 3 2 5" xfId="14424"/>
    <cellStyle name="Обычный 6 4 2 3 2 6" xfId="14425"/>
    <cellStyle name="Обычный 6 4 2 3 3" xfId="14426"/>
    <cellStyle name="Обычный 6 4 2 3 3 2" xfId="14427"/>
    <cellStyle name="Обычный 6 4 2 3 3 3" xfId="14428"/>
    <cellStyle name="Обычный 6 4 2 3 4" xfId="14429"/>
    <cellStyle name="Обычный 6 4 2 3 4 2" xfId="14430"/>
    <cellStyle name="Обычный 6 4 2 3 4 3" xfId="14431"/>
    <cellStyle name="Обычный 6 4 2 3 5" xfId="14432"/>
    <cellStyle name="Обычный 6 4 2 3 6" xfId="14433"/>
    <cellStyle name="Обычный 6 4 2 3 7" xfId="14434"/>
    <cellStyle name="Обычный 6 4 2 3 8" xfId="14435"/>
    <cellStyle name="Обычный 6 4 2 4" xfId="14436"/>
    <cellStyle name="Обычный 6 4 2 4 2" xfId="14437"/>
    <cellStyle name="Обычный 6 4 2 4 2 2" xfId="14438"/>
    <cellStyle name="Обычный 6 4 2 4 2 3" xfId="14439"/>
    <cellStyle name="Обычный 6 4 2 4 3" xfId="14440"/>
    <cellStyle name="Обычный 6 4 2 4 3 2" xfId="14441"/>
    <cellStyle name="Обычный 6 4 2 4 3 3" xfId="14442"/>
    <cellStyle name="Обычный 6 4 2 4 4" xfId="14443"/>
    <cellStyle name="Обычный 6 4 2 4 5" xfId="14444"/>
    <cellStyle name="Обычный 6 4 2 4 6" xfId="14445"/>
    <cellStyle name="Обычный 6 4 2 5" xfId="14446"/>
    <cellStyle name="Обычный 6 4 2 5 2" xfId="14447"/>
    <cellStyle name="Обычный 6 4 2 5 3" xfId="14448"/>
    <cellStyle name="Обычный 6 4 2 6" xfId="14449"/>
    <cellStyle name="Обычный 6 4 2 6 2" xfId="14450"/>
    <cellStyle name="Обычный 6 4 2 6 3" xfId="14451"/>
    <cellStyle name="Обычный 6 4 2 7" xfId="14452"/>
    <cellStyle name="Обычный 6 4 2 8" xfId="14453"/>
    <cellStyle name="Обычный 6 4 2 9" xfId="14454"/>
    <cellStyle name="Обычный 6 4 3" xfId="14455"/>
    <cellStyle name="Обычный 6 4 3 2" xfId="14456"/>
    <cellStyle name="Обычный 6 4 3 2 2" xfId="14457"/>
    <cellStyle name="Обычный 6 4 3 2 2 2" xfId="14458"/>
    <cellStyle name="Обычный 6 4 3 2 2 3" xfId="14459"/>
    <cellStyle name="Обычный 6 4 3 2 3" xfId="14460"/>
    <cellStyle name="Обычный 6 4 3 2 3 2" xfId="14461"/>
    <cellStyle name="Обычный 6 4 3 2 3 3" xfId="14462"/>
    <cellStyle name="Обычный 6 4 3 2 4" xfId="14463"/>
    <cellStyle name="Обычный 6 4 3 2 5" xfId="14464"/>
    <cellStyle name="Обычный 6 4 3 2 6" xfId="14465"/>
    <cellStyle name="Обычный 6 4 3 3" xfId="14466"/>
    <cellStyle name="Обычный 6 4 3 3 2" xfId="14467"/>
    <cellStyle name="Обычный 6 4 3 3 3" xfId="14468"/>
    <cellStyle name="Обычный 6 4 3 4" xfId="14469"/>
    <cellStyle name="Обычный 6 4 3 4 2" xfId="14470"/>
    <cellStyle name="Обычный 6 4 3 4 3" xfId="14471"/>
    <cellStyle name="Обычный 6 4 3 5" xfId="14472"/>
    <cellStyle name="Обычный 6 4 3 6" xfId="14473"/>
    <cellStyle name="Обычный 6 4 3 7" xfId="14474"/>
    <cellStyle name="Обычный 6 4 3 8" xfId="14475"/>
    <cellStyle name="Обычный 6 4 4" xfId="14476"/>
    <cellStyle name="Обычный 6 4 4 2" xfId="14477"/>
    <cellStyle name="Обычный 6 4 4 2 2" xfId="14478"/>
    <cellStyle name="Обычный 6 4 4 2 2 2" xfId="14479"/>
    <cellStyle name="Обычный 6 4 4 2 2 3" xfId="14480"/>
    <cellStyle name="Обычный 6 4 4 2 3" xfId="14481"/>
    <cellStyle name="Обычный 6 4 4 2 3 2" xfId="14482"/>
    <cellStyle name="Обычный 6 4 4 2 3 3" xfId="14483"/>
    <cellStyle name="Обычный 6 4 4 2 4" xfId="14484"/>
    <cellStyle name="Обычный 6 4 4 2 5" xfId="14485"/>
    <cellStyle name="Обычный 6 4 4 2 6" xfId="14486"/>
    <cellStyle name="Обычный 6 4 4 3" xfId="14487"/>
    <cellStyle name="Обычный 6 4 4 3 2" xfId="14488"/>
    <cellStyle name="Обычный 6 4 4 3 3" xfId="14489"/>
    <cellStyle name="Обычный 6 4 4 4" xfId="14490"/>
    <cellStyle name="Обычный 6 4 4 4 2" xfId="14491"/>
    <cellStyle name="Обычный 6 4 4 4 3" xfId="14492"/>
    <cellStyle name="Обычный 6 4 4 5" xfId="14493"/>
    <cellStyle name="Обычный 6 4 4 6" xfId="14494"/>
    <cellStyle name="Обычный 6 4 4 7" xfId="14495"/>
    <cellStyle name="Обычный 6 4 4 8" xfId="14496"/>
    <cellStyle name="Обычный 6 4 5" xfId="14497"/>
    <cellStyle name="Обычный 6 4 5 2" xfId="14498"/>
    <cellStyle name="Обычный 6 4 5 2 2" xfId="14499"/>
    <cellStyle name="Обычный 6 4 5 2 2 2" xfId="14500"/>
    <cellStyle name="Обычный 6 4 5 2 2 3" xfId="14501"/>
    <cellStyle name="Обычный 6 4 5 2 3" xfId="14502"/>
    <cellStyle name="Обычный 6 4 5 2 3 2" xfId="14503"/>
    <cellStyle name="Обычный 6 4 5 2 3 3" xfId="14504"/>
    <cellStyle name="Обычный 6 4 5 2 4" xfId="14505"/>
    <cellStyle name="Обычный 6 4 5 2 5" xfId="14506"/>
    <cellStyle name="Обычный 6 4 5 2 6" xfId="14507"/>
    <cellStyle name="Обычный 6 4 5 3" xfId="14508"/>
    <cellStyle name="Обычный 6 4 5 3 2" xfId="14509"/>
    <cellStyle name="Обычный 6 4 5 3 3" xfId="14510"/>
    <cellStyle name="Обычный 6 4 5 4" xfId="14511"/>
    <cellStyle name="Обычный 6 4 5 4 2" xfId="14512"/>
    <cellStyle name="Обычный 6 4 5 4 3" xfId="14513"/>
    <cellStyle name="Обычный 6 4 5 5" xfId="14514"/>
    <cellStyle name="Обычный 6 4 5 6" xfId="14515"/>
    <cellStyle name="Обычный 6 4 5 7" xfId="14516"/>
    <cellStyle name="Обычный 6 4 6" xfId="14517"/>
    <cellStyle name="Обычный 6 4 7" xfId="14518"/>
    <cellStyle name="Обычный 6 5" xfId="14519"/>
    <cellStyle name="Обычный 6 5 10" xfId="14520"/>
    <cellStyle name="Обычный 6 5 2" xfId="14521"/>
    <cellStyle name="Обычный 6 5 2 2" xfId="14522"/>
    <cellStyle name="Обычный 6 5 2 2 2" xfId="14523"/>
    <cellStyle name="Обычный 6 5 2 2 2 2" xfId="14524"/>
    <cellStyle name="Обычный 6 5 2 2 2 3" xfId="14525"/>
    <cellStyle name="Обычный 6 5 2 2 3" xfId="14526"/>
    <cellStyle name="Обычный 6 5 2 2 3 2" xfId="14527"/>
    <cellStyle name="Обычный 6 5 2 2 3 3" xfId="14528"/>
    <cellStyle name="Обычный 6 5 2 2 4" xfId="14529"/>
    <cellStyle name="Обычный 6 5 2 2 5" xfId="14530"/>
    <cellStyle name="Обычный 6 5 2 2 6" xfId="14531"/>
    <cellStyle name="Обычный 6 5 2 3" xfId="14532"/>
    <cellStyle name="Обычный 6 5 2 3 2" xfId="14533"/>
    <cellStyle name="Обычный 6 5 2 3 3" xfId="14534"/>
    <cellStyle name="Обычный 6 5 2 4" xfId="14535"/>
    <cellStyle name="Обычный 6 5 2 4 2" xfId="14536"/>
    <cellStyle name="Обычный 6 5 2 4 3" xfId="14537"/>
    <cellStyle name="Обычный 6 5 2 5" xfId="14538"/>
    <cellStyle name="Обычный 6 5 2 6" xfId="14539"/>
    <cellStyle name="Обычный 6 5 2 7" xfId="14540"/>
    <cellStyle name="Обычный 6 5 2 8" xfId="14541"/>
    <cellStyle name="Обычный 6 5 3" xfId="14542"/>
    <cellStyle name="Обычный 6 5 3 2" xfId="14543"/>
    <cellStyle name="Обычный 6 5 3 2 2" xfId="14544"/>
    <cellStyle name="Обычный 6 5 3 2 2 2" xfId="14545"/>
    <cellStyle name="Обычный 6 5 3 2 2 3" xfId="14546"/>
    <cellStyle name="Обычный 6 5 3 2 3" xfId="14547"/>
    <cellStyle name="Обычный 6 5 3 2 3 2" xfId="14548"/>
    <cellStyle name="Обычный 6 5 3 2 3 3" xfId="14549"/>
    <cellStyle name="Обычный 6 5 3 2 4" xfId="14550"/>
    <cellStyle name="Обычный 6 5 3 2 5" xfId="14551"/>
    <cellStyle name="Обычный 6 5 3 2 6" xfId="14552"/>
    <cellStyle name="Обычный 6 5 3 3" xfId="14553"/>
    <cellStyle name="Обычный 6 5 3 3 2" xfId="14554"/>
    <cellStyle name="Обычный 6 5 3 3 3" xfId="14555"/>
    <cellStyle name="Обычный 6 5 3 4" xfId="14556"/>
    <cellStyle name="Обычный 6 5 3 4 2" xfId="14557"/>
    <cellStyle name="Обычный 6 5 3 4 3" xfId="14558"/>
    <cellStyle name="Обычный 6 5 3 5" xfId="14559"/>
    <cellStyle name="Обычный 6 5 3 6" xfId="14560"/>
    <cellStyle name="Обычный 6 5 3 7" xfId="14561"/>
    <cellStyle name="Обычный 6 5 3 8" xfId="14562"/>
    <cellStyle name="Обычный 6 5 4" xfId="14563"/>
    <cellStyle name="Обычный 6 5 4 2" xfId="14564"/>
    <cellStyle name="Обычный 6 5 4 2 2" xfId="14565"/>
    <cellStyle name="Обычный 6 5 4 2 3" xfId="14566"/>
    <cellStyle name="Обычный 6 5 4 3" xfId="14567"/>
    <cellStyle name="Обычный 6 5 4 3 2" xfId="14568"/>
    <cellStyle name="Обычный 6 5 4 3 3" xfId="14569"/>
    <cellStyle name="Обычный 6 5 4 4" xfId="14570"/>
    <cellStyle name="Обычный 6 5 4 5" xfId="14571"/>
    <cellStyle name="Обычный 6 5 4 6" xfId="14572"/>
    <cellStyle name="Обычный 6 5 5" xfId="14573"/>
    <cellStyle name="Обычный 6 5 5 2" xfId="14574"/>
    <cellStyle name="Обычный 6 5 5 3" xfId="14575"/>
    <cellStyle name="Обычный 6 5 6" xfId="14576"/>
    <cellStyle name="Обычный 6 5 7" xfId="14577"/>
    <cellStyle name="Обычный 6 5 8" xfId="14578"/>
    <cellStyle name="Обычный 6 5 9" xfId="14579"/>
    <cellStyle name="Обычный 6 6" xfId="14580"/>
    <cellStyle name="Обычный 6 6 2" xfId="14581"/>
    <cellStyle name="Обычный 6 6 2 2" xfId="14582"/>
    <cellStyle name="Обычный 6 6 2 2 2" xfId="14583"/>
    <cellStyle name="Обычный 6 6 2 2 3" xfId="14584"/>
    <cellStyle name="Обычный 6 6 2 3" xfId="14585"/>
    <cellStyle name="Обычный 6 6 2 3 2" xfId="14586"/>
    <cellStyle name="Обычный 6 6 2 3 3" xfId="14587"/>
    <cellStyle name="Обычный 6 6 2 4" xfId="14588"/>
    <cellStyle name="Обычный 6 6 2 5" xfId="14589"/>
    <cellStyle name="Обычный 6 6 2 6" xfId="14590"/>
    <cellStyle name="Обычный 6 6 3" xfId="14591"/>
    <cellStyle name="Обычный 6 6 3 2" xfId="14592"/>
    <cellStyle name="Обычный 6 6 3 3" xfId="14593"/>
    <cellStyle name="Обычный 6 6 4" xfId="14594"/>
    <cellStyle name="Обычный 6 6 5" xfId="14595"/>
    <cellStyle name="Обычный 6 6 6" xfId="14596"/>
    <cellStyle name="Обычный 6 6 7" xfId="14597"/>
    <cellStyle name="Обычный 6 6 8" xfId="14598"/>
    <cellStyle name="Обычный 6 7" xfId="14599"/>
    <cellStyle name="Обычный 6 7 2" xfId="14600"/>
    <cellStyle name="Обычный 6 7 2 2" xfId="14601"/>
    <cellStyle name="Обычный 6 7 2 2 2" xfId="14602"/>
    <cellStyle name="Обычный 6 7 2 2 3" xfId="14603"/>
    <cellStyle name="Обычный 6 7 2 3" xfId="14604"/>
    <cellStyle name="Обычный 6 7 2 3 2" xfId="14605"/>
    <cellStyle name="Обычный 6 7 2 3 3" xfId="14606"/>
    <cellStyle name="Обычный 6 7 2 4" xfId="14607"/>
    <cellStyle name="Обычный 6 7 2 5" xfId="14608"/>
    <cellStyle name="Обычный 6 7 2 6" xfId="14609"/>
    <cellStyle name="Обычный 6 7 3" xfId="14610"/>
    <cellStyle name="Обычный 6 7 3 2" xfId="14611"/>
    <cellStyle name="Обычный 6 7 3 3" xfId="14612"/>
    <cellStyle name="Обычный 6 7 4" xfId="14613"/>
    <cellStyle name="Обычный 6 7 5" xfId="14614"/>
    <cellStyle name="Обычный 6 7 6" xfId="14615"/>
    <cellStyle name="Обычный 6 7 7" xfId="14616"/>
    <cellStyle name="Обычный 6 7 8" xfId="14617"/>
    <cellStyle name="Обычный 6 8" xfId="14618"/>
    <cellStyle name="Обычный 6 8 2" xfId="14619"/>
    <cellStyle name="Обычный 6 8 2 2" xfId="14620"/>
    <cellStyle name="Обычный 6 8 2 2 2" xfId="14621"/>
    <cellStyle name="Обычный 6 8 2 2 3" xfId="14622"/>
    <cellStyle name="Обычный 6 8 2 3" xfId="14623"/>
    <cellStyle name="Обычный 6 8 2 3 2" xfId="14624"/>
    <cellStyle name="Обычный 6 8 2 3 3" xfId="14625"/>
    <cellStyle name="Обычный 6 8 2 4" xfId="14626"/>
    <cellStyle name="Обычный 6 8 2 5" xfId="14627"/>
    <cellStyle name="Обычный 6 8 2 6" xfId="14628"/>
    <cellStyle name="Обычный 6 8 3" xfId="14629"/>
    <cellStyle name="Обычный 6 8 3 2" xfId="14630"/>
    <cellStyle name="Обычный 6 8 3 3" xfId="14631"/>
    <cellStyle name="Обычный 6 8 4" xfId="14632"/>
    <cellStyle name="Обычный 6 8 5" xfId="14633"/>
    <cellStyle name="Обычный 6 8 6" xfId="14634"/>
    <cellStyle name="Обычный 6 8 7" xfId="14635"/>
    <cellStyle name="Обычный 6 8 8" xfId="14636"/>
    <cellStyle name="Обычный 6 9" xfId="14637"/>
    <cellStyle name="Обычный 6 9 2" xfId="14638"/>
    <cellStyle name="Обычный 6 9 2 2" xfId="14639"/>
    <cellStyle name="Обычный 6 9 2 2 2" xfId="14640"/>
    <cellStyle name="Обычный 6 9 2 2 3" xfId="14641"/>
    <cellStyle name="Обычный 6 9 2 3" xfId="14642"/>
    <cellStyle name="Обычный 6 9 2 3 2" xfId="14643"/>
    <cellStyle name="Обычный 6 9 2 3 3" xfId="14644"/>
    <cellStyle name="Обычный 6 9 2 4" xfId="14645"/>
    <cellStyle name="Обычный 6 9 2 5" xfId="14646"/>
    <cellStyle name="Обычный 6 9 2 6" xfId="14647"/>
    <cellStyle name="Обычный 6 9 3" xfId="14648"/>
    <cellStyle name="Обычный 6 9 3 2" xfId="14649"/>
    <cellStyle name="Обычный 6 9 3 3" xfId="14650"/>
    <cellStyle name="Обычный 6 9 4" xfId="14651"/>
    <cellStyle name="Обычный 6 9 5" xfId="14652"/>
    <cellStyle name="Обычный 6 9 6" xfId="14653"/>
    <cellStyle name="Обычный 6 9 7" xfId="14654"/>
    <cellStyle name="Обычный 60" xfId="14655"/>
    <cellStyle name="Обычный 61" xfId="14656"/>
    <cellStyle name="Обычный 62" xfId="14657"/>
    <cellStyle name="Обычный 63" xfId="14658"/>
    <cellStyle name="Обычный 64" xfId="14659"/>
    <cellStyle name="Обычный 65" xfId="14660"/>
    <cellStyle name="Обычный 66" xfId="14661"/>
    <cellStyle name="Обычный 67" xfId="14662"/>
    <cellStyle name="Обычный 68" xfId="14663"/>
    <cellStyle name="Обычный 69" xfId="14664"/>
    <cellStyle name="Обычный 7" xfId="14665"/>
    <cellStyle name="Обычный 7 10" xfId="14666"/>
    <cellStyle name="Обычный 7 2" xfId="14667"/>
    <cellStyle name="Обычный 7 2 2" xfId="14668"/>
    <cellStyle name="Обычный 7 2 2 10" xfId="14669"/>
    <cellStyle name="Обычный 7 2 2 11" xfId="14670"/>
    <cellStyle name="Обычный 7 2 2 2" xfId="14671"/>
    <cellStyle name="Обычный 7 2 2 2 10" xfId="14672"/>
    <cellStyle name="Обычный 7 2 2 2 2" xfId="14673"/>
    <cellStyle name="Обычный 7 2 2 2 2 2" xfId="14674"/>
    <cellStyle name="Обычный 7 2 2 2 2 2 2" xfId="14675"/>
    <cellStyle name="Обычный 7 2 2 2 2 2 2 2" xfId="14676"/>
    <cellStyle name="Обычный 7 2 2 2 2 2 2 3" xfId="14677"/>
    <cellStyle name="Обычный 7 2 2 2 2 2 3" xfId="14678"/>
    <cellStyle name="Обычный 7 2 2 2 2 2 3 2" xfId="14679"/>
    <cellStyle name="Обычный 7 2 2 2 2 2 3 3" xfId="14680"/>
    <cellStyle name="Обычный 7 2 2 2 2 2 4" xfId="14681"/>
    <cellStyle name="Обычный 7 2 2 2 2 2 5" xfId="14682"/>
    <cellStyle name="Обычный 7 2 2 2 2 2 6" xfId="14683"/>
    <cellStyle name="Обычный 7 2 2 2 2 3" xfId="14684"/>
    <cellStyle name="Обычный 7 2 2 2 2 3 2" xfId="14685"/>
    <cellStyle name="Обычный 7 2 2 2 2 3 3" xfId="14686"/>
    <cellStyle name="Обычный 7 2 2 2 2 4" xfId="14687"/>
    <cellStyle name="Обычный 7 2 2 2 2 4 2" xfId="14688"/>
    <cellStyle name="Обычный 7 2 2 2 2 4 3" xfId="14689"/>
    <cellStyle name="Обычный 7 2 2 2 2 5" xfId="14690"/>
    <cellStyle name="Обычный 7 2 2 2 2 6" xfId="14691"/>
    <cellStyle name="Обычный 7 2 2 2 2 7" xfId="14692"/>
    <cellStyle name="Обычный 7 2 2 2 2 8" xfId="14693"/>
    <cellStyle name="Обычный 7 2 2 2 3" xfId="14694"/>
    <cellStyle name="Обычный 7 2 2 2 3 2" xfId="14695"/>
    <cellStyle name="Обычный 7 2 2 2 3 2 2" xfId="14696"/>
    <cellStyle name="Обычный 7 2 2 2 3 2 2 2" xfId="14697"/>
    <cellStyle name="Обычный 7 2 2 2 3 2 2 3" xfId="14698"/>
    <cellStyle name="Обычный 7 2 2 2 3 2 3" xfId="14699"/>
    <cellStyle name="Обычный 7 2 2 2 3 2 3 2" xfId="14700"/>
    <cellStyle name="Обычный 7 2 2 2 3 2 3 3" xfId="14701"/>
    <cellStyle name="Обычный 7 2 2 2 3 2 4" xfId="14702"/>
    <cellStyle name="Обычный 7 2 2 2 3 2 5" xfId="14703"/>
    <cellStyle name="Обычный 7 2 2 2 3 2 6" xfId="14704"/>
    <cellStyle name="Обычный 7 2 2 2 3 3" xfId="14705"/>
    <cellStyle name="Обычный 7 2 2 2 3 3 2" xfId="14706"/>
    <cellStyle name="Обычный 7 2 2 2 3 3 3" xfId="14707"/>
    <cellStyle name="Обычный 7 2 2 2 3 4" xfId="14708"/>
    <cellStyle name="Обычный 7 2 2 2 3 4 2" xfId="14709"/>
    <cellStyle name="Обычный 7 2 2 2 3 4 3" xfId="14710"/>
    <cellStyle name="Обычный 7 2 2 2 3 5" xfId="14711"/>
    <cellStyle name="Обычный 7 2 2 2 3 6" xfId="14712"/>
    <cellStyle name="Обычный 7 2 2 2 3 7" xfId="14713"/>
    <cellStyle name="Обычный 7 2 2 2 3 8" xfId="14714"/>
    <cellStyle name="Обычный 7 2 2 2 4" xfId="14715"/>
    <cellStyle name="Обычный 7 2 2 2 4 2" xfId="14716"/>
    <cellStyle name="Обычный 7 2 2 2 4 2 2" xfId="14717"/>
    <cellStyle name="Обычный 7 2 2 2 4 2 3" xfId="14718"/>
    <cellStyle name="Обычный 7 2 2 2 4 3" xfId="14719"/>
    <cellStyle name="Обычный 7 2 2 2 4 3 2" xfId="14720"/>
    <cellStyle name="Обычный 7 2 2 2 4 3 3" xfId="14721"/>
    <cellStyle name="Обычный 7 2 2 2 4 4" xfId="14722"/>
    <cellStyle name="Обычный 7 2 2 2 4 5" xfId="14723"/>
    <cellStyle name="Обычный 7 2 2 2 4 6" xfId="14724"/>
    <cellStyle name="Обычный 7 2 2 2 5" xfId="14725"/>
    <cellStyle name="Обычный 7 2 2 2 5 2" xfId="14726"/>
    <cellStyle name="Обычный 7 2 2 2 5 3" xfId="14727"/>
    <cellStyle name="Обычный 7 2 2 2 6" xfId="14728"/>
    <cellStyle name="Обычный 7 2 2 2 6 2" xfId="14729"/>
    <cellStyle name="Обычный 7 2 2 2 6 3" xfId="14730"/>
    <cellStyle name="Обычный 7 2 2 2 7" xfId="14731"/>
    <cellStyle name="Обычный 7 2 2 2 8" xfId="14732"/>
    <cellStyle name="Обычный 7 2 2 2 9" xfId="14733"/>
    <cellStyle name="Обычный 7 2 2 3" xfId="14734"/>
    <cellStyle name="Обычный 7 2 2 3 2" xfId="14735"/>
    <cellStyle name="Обычный 7 2 2 3 2 2" xfId="14736"/>
    <cellStyle name="Обычный 7 2 2 3 2 2 2" xfId="14737"/>
    <cellStyle name="Обычный 7 2 2 3 2 2 3" xfId="14738"/>
    <cellStyle name="Обычный 7 2 2 3 2 3" xfId="14739"/>
    <cellStyle name="Обычный 7 2 2 3 2 3 2" xfId="14740"/>
    <cellStyle name="Обычный 7 2 2 3 2 3 3" xfId="14741"/>
    <cellStyle name="Обычный 7 2 2 3 2 4" xfId="14742"/>
    <cellStyle name="Обычный 7 2 2 3 2 5" xfId="14743"/>
    <cellStyle name="Обычный 7 2 2 3 2 6" xfId="14744"/>
    <cellStyle name="Обычный 7 2 2 3 3" xfId="14745"/>
    <cellStyle name="Обычный 7 2 2 3 3 2" xfId="14746"/>
    <cellStyle name="Обычный 7 2 2 3 3 3" xfId="14747"/>
    <cellStyle name="Обычный 7 2 2 3 4" xfId="14748"/>
    <cellStyle name="Обычный 7 2 2 3 4 2" xfId="14749"/>
    <cellStyle name="Обычный 7 2 2 3 4 3" xfId="14750"/>
    <cellStyle name="Обычный 7 2 2 3 5" xfId="14751"/>
    <cellStyle name="Обычный 7 2 2 3 6" xfId="14752"/>
    <cellStyle name="Обычный 7 2 2 3 7" xfId="14753"/>
    <cellStyle name="Обычный 7 2 2 3 8" xfId="14754"/>
    <cellStyle name="Обычный 7 2 2 4" xfId="14755"/>
    <cellStyle name="Обычный 7 2 2 4 2" xfId="14756"/>
    <cellStyle name="Обычный 7 2 2 4 2 2" xfId="14757"/>
    <cellStyle name="Обычный 7 2 2 4 2 2 2" xfId="14758"/>
    <cellStyle name="Обычный 7 2 2 4 2 2 3" xfId="14759"/>
    <cellStyle name="Обычный 7 2 2 4 2 3" xfId="14760"/>
    <cellStyle name="Обычный 7 2 2 4 2 3 2" xfId="14761"/>
    <cellStyle name="Обычный 7 2 2 4 2 3 3" xfId="14762"/>
    <cellStyle name="Обычный 7 2 2 4 2 4" xfId="14763"/>
    <cellStyle name="Обычный 7 2 2 4 2 5" xfId="14764"/>
    <cellStyle name="Обычный 7 2 2 4 2 6" xfId="14765"/>
    <cellStyle name="Обычный 7 2 2 4 3" xfId="14766"/>
    <cellStyle name="Обычный 7 2 2 4 3 2" xfId="14767"/>
    <cellStyle name="Обычный 7 2 2 4 3 3" xfId="14768"/>
    <cellStyle name="Обычный 7 2 2 4 4" xfId="14769"/>
    <cellStyle name="Обычный 7 2 2 4 4 2" xfId="14770"/>
    <cellStyle name="Обычный 7 2 2 4 4 3" xfId="14771"/>
    <cellStyle name="Обычный 7 2 2 4 5" xfId="14772"/>
    <cellStyle name="Обычный 7 2 2 4 6" xfId="14773"/>
    <cellStyle name="Обычный 7 2 2 4 7" xfId="14774"/>
    <cellStyle name="Обычный 7 2 2 4 8" xfId="14775"/>
    <cellStyle name="Обычный 7 2 2 5" xfId="14776"/>
    <cellStyle name="Обычный 7 2 2 5 2" xfId="14777"/>
    <cellStyle name="Обычный 7 2 2 5 2 2" xfId="14778"/>
    <cellStyle name="Обычный 7 2 2 5 2 3" xfId="14779"/>
    <cellStyle name="Обычный 7 2 2 5 3" xfId="14780"/>
    <cellStyle name="Обычный 7 2 2 5 3 2" xfId="14781"/>
    <cellStyle name="Обычный 7 2 2 5 3 3" xfId="14782"/>
    <cellStyle name="Обычный 7 2 2 5 4" xfId="14783"/>
    <cellStyle name="Обычный 7 2 2 5 5" xfId="14784"/>
    <cellStyle name="Обычный 7 2 2 5 6" xfId="14785"/>
    <cellStyle name="Обычный 7 2 2 6" xfId="14786"/>
    <cellStyle name="Обычный 7 2 2 6 2" xfId="14787"/>
    <cellStyle name="Обычный 7 2 2 6 3" xfId="14788"/>
    <cellStyle name="Обычный 7 2 2 7" xfId="14789"/>
    <cellStyle name="Обычный 7 2 2 8" xfId="14790"/>
    <cellStyle name="Обычный 7 2 2 9" xfId="14791"/>
    <cellStyle name="Обычный 7 2 3" xfId="14792"/>
    <cellStyle name="Обычный 7 2 3 10" xfId="14793"/>
    <cellStyle name="Обычный 7 2 3 11" xfId="14794"/>
    <cellStyle name="Обычный 7 2 3 2" xfId="14795"/>
    <cellStyle name="Обычный 7 2 3 2 10" xfId="14796"/>
    <cellStyle name="Обычный 7 2 3 2 2" xfId="14797"/>
    <cellStyle name="Обычный 7 2 3 2 2 2" xfId="14798"/>
    <cellStyle name="Обычный 7 2 3 2 2 2 2" xfId="14799"/>
    <cellStyle name="Обычный 7 2 3 2 2 2 2 2" xfId="14800"/>
    <cellStyle name="Обычный 7 2 3 2 2 2 2 3" xfId="14801"/>
    <cellStyle name="Обычный 7 2 3 2 2 2 3" xfId="14802"/>
    <cellStyle name="Обычный 7 2 3 2 2 2 3 2" xfId="14803"/>
    <cellStyle name="Обычный 7 2 3 2 2 2 3 3" xfId="14804"/>
    <cellStyle name="Обычный 7 2 3 2 2 2 4" xfId="14805"/>
    <cellStyle name="Обычный 7 2 3 2 2 2 5" xfId="14806"/>
    <cellStyle name="Обычный 7 2 3 2 2 2 6" xfId="14807"/>
    <cellStyle name="Обычный 7 2 3 2 2 3" xfId="14808"/>
    <cellStyle name="Обычный 7 2 3 2 2 3 2" xfId="14809"/>
    <cellStyle name="Обычный 7 2 3 2 2 3 3" xfId="14810"/>
    <cellStyle name="Обычный 7 2 3 2 2 4" xfId="14811"/>
    <cellStyle name="Обычный 7 2 3 2 2 4 2" xfId="14812"/>
    <cellStyle name="Обычный 7 2 3 2 2 4 3" xfId="14813"/>
    <cellStyle name="Обычный 7 2 3 2 2 5" xfId="14814"/>
    <cellStyle name="Обычный 7 2 3 2 2 6" xfId="14815"/>
    <cellStyle name="Обычный 7 2 3 2 2 7" xfId="14816"/>
    <cellStyle name="Обычный 7 2 3 2 2 8" xfId="14817"/>
    <cellStyle name="Обычный 7 2 3 2 3" xfId="14818"/>
    <cellStyle name="Обычный 7 2 3 2 3 2" xfId="14819"/>
    <cellStyle name="Обычный 7 2 3 2 3 2 2" xfId="14820"/>
    <cellStyle name="Обычный 7 2 3 2 3 2 2 2" xfId="14821"/>
    <cellStyle name="Обычный 7 2 3 2 3 2 2 3" xfId="14822"/>
    <cellStyle name="Обычный 7 2 3 2 3 2 3" xfId="14823"/>
    <cellStyle name="Обычный 7 2 3 2 3 2 3 2" xfId="14824"/>
    <cellStyle name="Обычный 7 2 3 2 3 2 3 3" xfId="14825"/>
    <cellStyle name="Обычный 7 2 3 2 3 2 4" xfId="14826"/>
    <cellStyle name="Обычный 7 2 3 2 3 2 5" xfId="14827"/>
    <cellStyle name="Обычный 7 2 3 2 3 2 6" xfId="14828"/>
    <cellStyle name="Обычный 7 2 3 2 3 3" xfId="14829"/>
    <cellStyle name="Обычный 7 2 3 2 3 3 2" xfId="14830"/>
    <cellStyle name="Обычный 7 2 3 2 3 3 3" xfId="14831"/>
    <cellStyle name="Обычный 7 2 3 2 3 4" xfId="14832"/>
    <cellStyle name="Обычный 7 2 3 2 3 4 2" xfId="14833"/>
    <cellStyle name="Обычный 7 2 3 2 3 4 3" xfId="14834"/>
    <cellStyle name="Обычный 7 2 3 2 3 5" xfId="14835"/>
    <cellStyle name="Обычный 7 2 3 2 3 6" xfId="14836"/>
    <cellStyle name="Обычный 7 2 3 2 3 7" xfId="14837"/>
    <cellStyle name="Обычный 7 2 3 2 3 8" xfId="14838"/>
    <cellStyle name="Обычный 7 2 3 2 4" xfId="14839"/>
    <cellStyle name="Обычный 7 2 3 2 4 2" xfId="14840"/>
    <cellStyle name="Обычный 7 2 3 2 4 2 2" xfId="14841"/>
    <cellStyle name="Обычный 7 2 3 2 4 2 3" xfId="14842"/>
    <cellStyle name="Обычный 7 2 3 2 4 3" xfId="14843"/>
    <cellStyle name="Обычный 7 2 3 2 4 3 2" xfId="14844"/>
    <cellStyle name="Обычный 7 2 3 2 4 3 3" xfId="14845"/>
    <cellStyle name="Обычный 7 2 3 2 4 4" xfId="14846"/>
    <cellStyle name="Обычный 7 2 3 2 4 5" xfId="14847"/>
    <cellStyle name="Обычный 7 2 3 2 4 6" xfId="14848"/>
    <cellStyle name="Обычный 7 2 3 2 5" xfId="14849"/>
    <cellStyle name="Обычный 7 2 3 2 5 2" xfId="14850"/>
    <cellStyle name="Обычный 7 2 3 2 5 3" xfId="14851"/>
    <cellStyle name="Обычный 7 2 3 2 6" xfId="14852"/>
    <cellStyle name="Обычный 7 2 3 2 6 2" xfId="14853"/>
    <cellStyle name="Обычный 7 2 3 2 6 3" xfId="14854"/>
    <cellStyle name="Обычный 7 2 3 2 7" xfId="14855"/>
    <cellStyle name="Обычный 7 2 3 2 8" xfId="14856"/>
    <cellStyle name="Обычный 7 2 3 2 9" xfId="14857"/>
    <cellStyle name="Обычный 7 2 3 3" xfId="14858"/>
    <cellStyle name="Обычный 7 2 3 3 2" xfId="14859"/>
    <cellStyle name="Обычный 7 2 3 3 2 2" xfId="14860"/>
    <cellStyle name="Обычный 7 2 3 3 2 2 2" xfId="14861"/>
    <cellStyle name="Обычный 7 2 3 3 2 2 3" xfId="14862"/>
    <cellStyle name="Обычный 7 2 3 3 2 3" xfId="14863"/>
    <cellStyle name="Обычный 7 2 3 3 2 3 2" xfId="14864"/>
    <cellStyle name="Обычный 7 2 3 3 2 3 3" xfId="14865"/>
    <cellStyle name="Обычный 7 2 3 3 2 4" xfId="14866"/>
    <cellStyle name="Обычный 7 2 3 3 2 5" xfId="14867"/>
    <cellStyle name="Обычный 7 2 3 3 2 6" xfId="14868"/>
    <cellStyle name="Обычный 7 2 3 3 3" xfId="14869"/>
    <cellStyle name="Обычный 7 2 3 3 3 2" xfId="14870"/>
    <cellStyle name="Обычный 7 2 3 3 3 3" xfId="14871"/>
    <cellStyle name="Обычный 7 2 3 3 4" xfId="14872"/>
    <cellStyle name="Обычный 7 2 3 3 4 2" xfId="14873"/>
    <cellStyle name="Обычный 7 2 3 3 4 3" xfId="14874"/>
    <cellStyle name="Обычный 7 2 3 3 5" xfId="14875"/>
    <cellStyle name="Обычный 7 2 3 3 6" xfId="14876"/>
    <cellStyle name="Обычный 7 2 3 3 7" xfId="14877"/>
    <cellStyle name="Обычный 7 2 3 3 8" xfId="14878"/>
    <cellStyle name="Обычный 7 2 3 4" xfId="14879"/>
    <cellStyle name="Обычный 7 2 3 4 2" xfId="14880"/>
    <cellStyle name="Обычный 7 2 3 4 2 2" xfId="14881"/>
    <cellStyle name="Обычный 7 2 3 4 2 2 2" xfId="14882"/>
    <cellStyle name="Обычный 7 2 3 4 2 2 3" xfId="14883"/>
    <cellStyle name="Обычный 7 2 3 4 2 3" xfId="14884"/>
    <cellStyle name="Обычный 7 2 3 4 2 3 2" xfId="14885"/>
    <cellStyle name="Обычный 7 2 3 4 2 3 3" xfId="14886"/>
    <cellStyle name="Обычный 7 2 3 4 2 4" xfId="14887"/>
    <cellStyle name="Обычный 7 2 3 4 2 5" xfId="14888"/>
    <cellStyle name="Обычный 7 2 3 4 2 6" xfId="14889"/>
    <cellStyle name="Обычный 7 2 3 4 3" xfId="14890"/>
    <cellStyle name="Обычный 7 2 3 4 3 2" xfId="14891"/>
    <cellStyle name="Обычный 7 2 3 4 3 3" xfId="14892"/>
    <cellStyle name="Обычный 7 2 3 4 4" xfId="14893"/>
    <cellStyle name="Обычный 7 2 3 4 4 2" xfId="14894"/>
    <cellStyle name="Обычный 7 2 3 4 4 3" xfId="14895"/>
    <cellStyle name="Обычный 7 2 3 4 5" xfId="14896"/>
    <cellStyle name="Обычный 7 2 3 4 6" xfId="14897"/>
    <cellStyle name="Обычный 7 2 3 4 7" xfId="14898"/>
    <cellStyle name="Обычный 7 2 3 4 8" xfId="14899"/>
    <cellStyle name="Обычный 7 2 3 5" xfId="14900"/>
    <cellStyle name="Обычный 7 2 3 5 2" xfId="14901"/>
    <cellStyle name="Обычный 7 2 3 5 2 2" xfId="14902"/>
    <cellStyle name="Обычный 7 2 3 5 2 3" xfId="14903"/>
    <cellStyle name="Обычный 7 2 3 5 3" xfId="14904"/>
    <cellStyle name="Обычный 7 2 3 5 3 2" xfId="14905"/>
    <cellStyle name="Обычный 7 2 3 5 3 3" xfId="14906"/>
    <cellStyle name="Обычный 7 2 3 5 4" xfId="14907"/>
    <cellStyle name="Обычный 7 2 3 5 5" xfId="14908"/>
    <cellStyle name="Обычный 7 2 3 5 6" xfId="14909"/>
    <cellStyle name="Обычный 7 2 3 6" xfId="14910"/>
    <cellStyle name="Обычный 7 2 3 6 2" xfId="14911"/>
    <cellStyle name="Обычный 7 2 3 6 3" xfId="14912"/>
    <cellStyle name="Обычный 7 2 3 7" xfId="14913"/>
    <cellStyle name="Обычный 7 2 3 7 2" xfId="14914"/>
    <cellStyle name="Обычный 7 2 3 7 3" xfId="14915"/>
    <cellStyle name="Обычный 7 2 3 8" xfId="14916"/>
    <cellStyle name="Обычный 7 2 3 9" xfId="14917"/>
    <cellStyle name="Обычный 7 2 4" xfId="14918"/>
    <cellStyle name="Обычный 7 2 4 10" xfId="14919"/>
    <cellStyle name="Обычный 7 2 4 2" xfId="14920"/>
    <cellStyle name="Обычный 7 2 4 2 2" xfId="14921"/>
    <cellStyle name="Обычный 7 2 4 2 2 2" xfId="14922"/>
    <cellStyle name="Обычный 7 2 4 2 2 2 2" xfId="14923"/>
    <cellStyle name="Обычный 7 2 4 2 2 2 3" xfId="14924"/>
    <cellStyle name="Обычный 7 2 4 2 2 3" xfId="14925"/>
    <cellStyle name="Обычный 7 2 4 2 2 3 2" xfId="14926"/>
    <cellStyle name="Обычный 7 2 4 2 2 3 3" xfId="14927"/>
    <cellStyle name="Обычный 7 2 4 2 2 4" xfId="14928"/>
    <cellStyle name="Обычный 7 2 4 2 2 5" xfId="14929"/>
    <cellStyle name="Обычный 7 2 4 2 2 6" xfId="14930"/>
    <cellStyle name="Обычный 7 2 4 2 3" xfId="14931"/>
    <cellStyle name="Обычный 7 2 4 2 3 2" xfId="14932"/>
    <cellStyle name="Обычный 7 2 4 2 3 3" xfId="14933"/>
    <cellStyle name="Обычный 7 2 4 2 4" xfId="14934"/>
    <cellStyle name="Обычный 7 2 4 2 4 2" xfId="14935"/>
    <cellStyle name="Обычный 7 2 4 2 4 3" xfId="14936"/>
    <cellStyle name="Обычный 7 2 4 2 5" xfId="14937"/>
    <cellStyle name="Обычный 7 2 4 2 6" xfId="14938"/>
    <cellStyle name="Обычный 7 2 4 2 7" xfId="14939"/>
    <cellStyle name="Обычный 7 2 4 2 8" xfId="14940"/>
    <cellStyle name="Обычный 7 2 4 3" xfId="14941"/>
    <cellStyle name="Обычный 7 2 4 3 2" xfId="14942"/>
    <cellStyle name="Обычный 7 2 4 3 2 2" xfId="14943"/>
    <cellStyle name="Обычный 7 2 4 3 2 2 2" xfId="14944"/>
    <cellStyle name="Обычный 7 2 4 3 2 2 3" xfId="14945"/>
    <cellStyle name="Обычный 7 2 4 3 2 3" xfId="14946"/>
    <cellStyle name="Обычный 7 2 4 3 2 3 2" xfId="14947"/>
    <cellStyle name="Обычный 7 2 4 3 2 3 3" xfId="14948"/>
    <cellStyle name="Обычный 7 2 4 3 2 4" xfId="14949"/>
    <cellStyle name="Обычный 7 2 4 3 2 5" xfId="14950"/>
    <cellStyle name="Обычный 7 2 4 3 2 6" xfId="14951"/>
    <cellStyle name="Обычный 7 2 4 3 3" xfId="14952"/>
    <cellStyle name="Обычный 7 2 4 3 3 2" xfId="14953"/>
    <cellStyle name="Обычный 7 2 4 3 3 3" xfId="14954"/>
    <cellStyle name="Обычный 7 2 4 3 4" xfId="14955"/>
    <cellStyle name="Обычный 7 2 4 3 4 2" xfId="14956"/>
    <cellStyle name="Обычный 7 2 4 3 4 3" xfId="14957"/>
    <cellStyle name="Обычный 7 2 4 3 5" xfId="14958"/>
    <cellStyle name="Обычный 7 2 4 3 6" xfId="14959"/>
    <cellStyle name="Обычный 7 2 4 3 7" xfId="14960"/>
    <cellStyle name="Обычный 7 2 4 3 8" xfId="14961"/>
    <cellStyle name="Обычный 7 2 4 4" xfId="14962"/>
    <cellStyle name="Обычный 7 2 4 4 2" xfId="14963"/>
    <cellStyle name="Обычный 7 2 4 4 2 2" xfId="14964"/>
    <cellStyle name="Обычный 7 2 4 4 2 3" xfId="14965"/>
    <cellStyle name="Обычный 7 2 4 4 3" xfId="14966"/>
    <cellStyle name="Обычный 7 2 4 4 3 2" xfId="14967"/>
    <cellStyle name="Обычный 7 2 4 4 3 3" xfId="14968"/>
    <cellStyle name="Обычный 7 2 4 4 4" xfId="14969"/>
    <cellStyle name="Обычный 7 2 4 4 5" xfId="14970"/>
    <cellStyle name="Обычный 7 2 4 4 6" xfId="14971"/>
    <cellStyle name="Обычный 7 2 4 5" xfId="14972"/>
    <cellStyle name="Обычный 7 2 4 5 2" xfId="14973"/>
    <cellStyle name="Обычный 7 2 4 5 3" xfId="14974"/>
    <cellStyle name="Обычный 7 2 4 6" xfId="14975"/>
    <cellStyle name="Обычный 7 2 4 6 2" xfId="14976"/>
    <cellStyle name="Обычный 7 2 4 6 3" xfId="14977"/>
    <cellStyle name="Обычный 7 2 4 7" xfId="14978"/>
    <cellStyle name="Обычный 7 2 4 8" xfId="14979"/>
    <cellStyle name="Обычный 7 2 4 9" xfId="14980"/>
    <cellStyle name="Обычный 7 2 5" xfId="14981"/>
    <cellStyle name="Обычный 7 2 5 2" xfId="14982"/>
    <cellStyle name="Обычный 7 2 5 2 2" xfId="14983"/>
    <cellStyle name="Обычный 7 2 5 2 2 2" xfId="14984"/>
    <cellStyle name="Обычный 7 2 5 2 2 3" xfId="14985"/>
    <cellStyle name="Обычный 7 2 5 2 3" xfId="14986"/>
    <cellStyle name="Обычный 7 2 5 2 3 2" xfId="14987"/>
    <cellStyle name="Обычный 7 2 5 2 3 3" xfId="14988"/>
    <cellStyle name="Обычный 7 2 5 2 4" xfId="14989"/>
    <cellStyle name="Обычный 7 2 5 2 5" xfId="14990"/>
    <cellStyle name="Обычный 7 2 5 2 6" xfId="14991"/>
    <cellStyle name="Обычный 7 2 5 3" xfId="14992"/>
    <cellStyle name="Обычный 7 2 5 3 2" xfId="14993"/>
    <cellStyle name="Обычный 7 2 5 3 3" xfId="14994"/>
    <cellStyle name="Обычный 7 2 5 4" xfId="14995"/>
    <cellStyle name="Обычный 7 2 5 4 2" xfId="14996"/>
    <cellStyle name="Обычный 7 2 5 4 3" xfId="14997"/>
    <cellStyle name="Обычный 7 2 5 5" xfId="14998"/>
    <cellStyle name="Обычный 7 2 5 6" xfId="14999"/>
    <cellStyle name="Обычный 7 2 5 7" xfId="15000"/>
    <cellStyle name="Обычный 7 2 5 8" xfId="15001"/>
    <cellStyle name="Обычный 7 2 6" xfId="15002"/>
    <cellStyle name="Обычный 7 2 6 2" xfId="15003"/>
    <cellStyle name="Обычный 7 2 6 2 2" xfId="15004"/>
    <cellStyle name="Обычный 7 2 6 2 2 2" xfId="15005"/>
    <cellStyle name="Обычный 7 2 6 2 2 3" xfId="15006"/>
    <cellStyle name="Обычный 7 2 6 2 3" xfId="15007"/>
    <cellStyle name="Обычный 7 2 6 2 3 2" xfId="15008"/>
    <cellStyle name="Обычный 7 2 6 2 3 3" xfId="15009"/>
    <cellStyle name="Обычный 7 2 6 2 4" xfId="15010"/>
    <cellStyle name="Обычный 7 2 6 2 5" xfId="15011"/>
    <cellStyle name="Обычный 7 2 6 2 6" xfId="15012"/>
    <cellStyle name="Обычный 7 2 6 3" xfId="15013"/>
    <cellStyle name="Обычный 7 2 6 3 2" xfId="15014"/>
    <cellStyle name="Обычный 7 2 6 3 3" xfId="15015"/>
    <cellStyle name="Обычный 7 2 6 4" xfId="15016"/>
    <cellStyle name="Обычный 7 2 6 4 2" xfId="15017"/>
    <cellStyle name="Обычный 7 2 6 4 3" xfId="15018"/>
    <cellStyle name="Обычный 7 2 6 5" xfId="15019"/>
    <cellStyle name="Обычный 7 2 6 6" xfId="15020"/>
    <cellStyle name="Обычный 7 2 6 7" xfId="15021"/>
    <cellStyle name="Обычный 7 2 6 8" xfId="15022"/>
    <cellStyle name="Обычный 7 2 7" xfId="15023"/>
    <cellStyle name="Обычный 7 2 7 2" xfId="15024"/>
    <cellStyle name="Обычный 7 2 7 2 2" xfId="15025"/>
    <cellStyle name="Обычный 7 2 7 2 2 2" xfId="15026"/>
    <cellStyle name="Обычный 7 2 7 2 2 3" xfId="15027"/>
    <cellStyle name="Обычный 7 2 7 2 3" xfId="15028"/>
    <cellStyle name="Обычный 7 2 7 2 3 2" xfId="15029"/>
    <cellStyle name="Обычный 7 2 7 2 3 3" xfId="15030"/>
    <cellStyle name="Обычный 7 2 7 2 4" xfId="15031"/>
    <cellStyle name="Обычный 7 2 7 2 5" xfId="15032"/>
    <cellStyle name="Обычный 7 2 7 2 6" xfId="15033"/>
    <cellStyle name="Обычный 7 2 7 3" xfId="15034"/>
    <cellStyle name="Обычный 7 2 7 3 2" xfId="15035"/>
    <cellStyle name="Обычный 7 2 7 3 3" xfId="15036"/>
    <cellStyle name="Обычный 7 2 7 4" xfId="15037"/>
    <cellStyle name="Обычный 7 2 7 4 2" xfId="15038"/>
    <cellStyle name="Обычный 7 2 7 4 3" xfId="15039"/>
    <cellStyle name="Обычный 7 2 7 5" xfId="15040"/>
    <cellStyle name="Обычный 7 2 7 6" xfId="15041"/>
    <cellStyle name="Обычный 7 2 7 7" xfId="15042"/>
    <cellStyle name="Обычный 7 2 7 8" xfId="15043"/>
    <cellStyle name="Обычный 7 2 8" xfId="15044"/>
    <cellStyle name="Обычный 7 2 8 2" xfId="15045"/>
    <cellStyle name="Обычный 7 2 8 2 2" xfId="15046"/>
    <cellStyle name="Обычный 7 2 8 2 2 2" xfId="15047"/>
    <cellStyle name="Обычный 7 2 8 2 2 3" xfId="15048"/>
    <cellStyle name="Обычный 7 2 8 2 3" xfId="15049"/>
    <cellStyle name="Обычный 7 2 8 2 3 2" xfId="15050"/>
    <cellStyle name="Обычный 7 2 8 2 3 3" xfId="15051"/>
    <cellStyle name="Обычный 7 2 8 2 4" xfId="15052"/>
    <cellStyle name="Обычный 7 2 8 2 5" xfId="15053"/>
    <cellStyle name="Обычный 7 2 8 2 6" xfId="15054"/>
    <cellStyle name="Обычный 7 2 8 3" xfId="15055"/>
    <cellStyle name="Обычный 7 2 8 3 2" xfId="15056"/>
    <cellStyle name="Обычный 7 2 8 3 3" xfId="15057"/>
    <cellStyle name="Обычный 7 2 8 4" xfId="15058"/>
    <cellStyle name="Обычный 7 2 8 4 2" xfId="15059"/>
    <cellStyle name="Обычный 7 2 8 4 3" xfId="15060"/>
    <cellStyle name="Обычный 7 2 8 5" xfId="15061"/>
    <cellStyle name="Обычный 7 2 8 6" xfId="15062"/>
    <cellStyle name="Обычный 7 2 8 7" xfId="15063"/>
    <cellStyle name="Обычный 7 2 9" xfId="15064"/>
    <cellStyle name="Обычный 7 3" xfId="15065"/>
    <cellStyle name="Обычный 7 4" xfId="15066"/>
    <cellStyle name="Обычный 7 5" xfId="15067"/>
    <cellStyle name="Обычный 7 5 2" xfId="15068"/>
    <cellStyle name="Обычный 7 5 3" xfId="15069"/>
    <cellStyle name="Обычный 7 6" xfId="15070"/>
    <cellStyle name="Обычный 7 7" xfId="15071"/>
    <cellStyle name="Обычный 7 8" xfId="15072"/>
    <cellStyle name="Обычный 7 9" xfId="15073"/>
    <cellStyle name="Обычный 7 9 2" xfId="15074"/>
    <cellStyle name="Обычный 70" xfId="15075"/>
    <cellStyle name="Обычный 71" xfId="15076"/>
    <cellStyle name="Обычный 72" xfId="15077"/>
    <cellStyle name="Обычный 73" xfId="15078"/>
    <cellStyle name="Обычный 74" xfId="15079"/>
    <cellStyle name="Обычный 75" xfId="15080"/>
    <cellStyle name="Обычный 76" xfId="15081"/>
    <cellStyle name="Обычный 77" xfId="15082"/>
    <cellStyle name="Обычный 78" xfId="15083"/>
    <cellStyle name="Обычный 79" xfId="15084"/>
    <cellStyle name="Обычный 8" xfId="15085"/>
    <cellStyle name="Обычный 8 2" xfId="15086"/>
    <cellStyle name="Обычный 8 2 2" xfId="15087"/>
    <cellStyle name="Обычный 8 2 3" xfId="15088"/>
    <cellStyle name="Обычный 8 2 4" xfId="15089"/>
    <cellStyle name="Обычный 8 3" xfId="15090"/>
    <cellStyle name="Обычный 8 3 2" xfId="15091"/>
    <cellStyle name="Обычный 8 4" xfId="15092"/>
    <cellStyle name="Обычный 8 5" xfId="15093"/>
    <cellStyle name="Обычный 8 5 2" xfId="15094"/>
    <cellStyle name="Обычный 8 5 2 2" xfId="15095"/>
    <cellStyle name="Обычный 8 5 2 2 2" xfId="15096"/>
    <cellStyle name="Обычный 8 5 2 2 2 2" xfId="15097"/>
    <cellStyle name="Обычный 8 5 2 2 2 3" xfId="15098"/>
    <cellStyle name="Обычный 8 5 2 2 3" xfId="15099"/>
    <cellStyle name="Обычный 8 5 2 2 3 2" xfId="15100"/>
    <cellStyle name="Обычный 8 5 2 2 3 3" xfId="15101"/>
    <cellStyle name="Обычный 8 5 2 2 4" xfId="15102"/>
    <cellStyle name="Обычный 8 5 2 2 5" xfId="15103"/>
    <cellStyle name="Обычный 8 5 2 2 6" xfId="15104"/>
    <cellStyle name="Обычный 8 5 2 3" xfId="15105"/>
    <cellStyle name="Обычный 8 5 2 3 2" xfId="15106"/>
    <cellStyle name="Обычный 8 5 2 3 3" xfId="15107"/>
    <cellStyle name="Обычный 8 5 2 4" xfId="15108"/>
    <cellStyle name="Обычный 8 5 2 4 2" xfId="15109"/>
    <cellStyle name="Обычный 8 5 2 4 3" xfId="15110"/>
    <cellStyle name="Обычный 8 5 2 5" xfId="15111"/>
    <cellStyle name="Обычный 8 5 2 6" xfId="15112"/>
    <cellStyle name="Обычный 8 5 2 7" xfId="15113"/>
    <cellStyle name="Обычный 8 5 3" xfId="15114"/>
    <cellStyle name="Обычный 8 5 3 2" xfId="15115"/>
    <cellStyle name="Обычный 8 5 3 2 2" xfId="15116"/>
    <cellStyle name="Обычный 8 5 3 2 3" xfId="15117"/>
    <cellStyle name="Обычный 8 5 3 3" xfId="15118"/>
    <cellStyle name="Обычный 8 5 3 3 2" xfId="15119"/>
    <cellStyle name="Обычный 8 5 3 3 3" xfId="15120"/>
    <cellStyle name="Обычный 8 5 3 4" xfId="15121"/>
    <cellStyle name="Обычный 8 5 3 5" xfId="15122"/>
    <cellStyle name="Обычный 8 5 3 6" xfId="15123"/>
    <cellStyle name="Обычный 8 5 4" xfId="15124"/>
    <cellStyle name="Обычный 8 5 4 2" xfId="15125"/>
    <cellStyle name="Обычный 8 5 4 3" xfId="15126"/>
    <cellStyle name="Обычный 8 5 5" xfId="15127"/>
    <cellStyle name="Обычный 8 5 5 2" xfId="15128"/>
    <cellStyle name="Обычный 8 5 5 3" xfId="15129"/>
    <cellStyle name="Обычный 8 5 6" xfId="15130"/>
    <cellStyle name="Обычный 8 5 7" xfId="15131"/>
    <cellStyle name="Обычный 8 5 8" xfId="15132"/>
    <cellStyle name="Обычный 8 6" xfId="15133"/>
    <cellStyle name="Обычный 8 7" xfId="15134"/>
    <cellStyle name="Обычный 80" xfId="15135"/>
    <cellStyle name="Обычный 81" xfId="15136"/>
    <cellStyle name="Обычный 82" xfId="15137"/>
    <cellStyle name="Обычный 83" xfId="15138"/>
    <cellStyle name="Обычный 84" xfId="15139"/>
    <cellStyle name="Обычный 85" xfId="15140"/>
    <cellStyle name="Обычный 9" xfId="15141"/>
    <cellStyle name="Обычный 9 2" xfId="15142"/>
    <cellStyle name="Обычный 9 2 2" xfId="15143"/>
    <cellStyle name="Обычный 9 2 2 10" xfId="15144"/>
    <cellStyle name="Обычный 9 2 2 11" xfId="15145"/>
    <cellStyle name="Обычный 9 2 2 2" xfId="15146"/>
    <cellStyle name="Обычный 9 2 2 2 2" xfId="15147"/>
    <cellStyle name="Обычный 9 2 2 2 2 2" xfId="15148"/>
    <cellStyle name="Обычный 9 2 2 2 2 2 2" xfId="15149"/>
    <cellStyle name="Обычный 9 2 2 2 2 2 3" xfId="15150"/>
    <cellStyle name="Обычный 9 2 2 2 2 3" xfId="15151"/>
    <cellStyle name="Обычный 9 2 2 2 2 3 2" xfId="15152"/>
    <cellStyle name="Обычный 9 2 2 2 2 3 3" xfId="15153"/>
    <cellStyle name="Обычный 9 2 2 2 2 4" xfId="15154"/>
    <cellStyle name="Обычный 9 2 2 2 2 5" xfId="15155"/>
    <cellStyle name="Обычный 9 2 2 2 2 6" xfId="15156"/>
    <cellStyle name="Обычный 9 2 2 2 3" xfId="15157"/>
    <cellStyle name="Обычный 9 2 2 2 3 2" xfId="15158"/>
    <cellStyle name="Обычный 9 2 2 2 3 3" xfId="15159"/>
    <cellStyle name="Обычный 9 2 2 2 4" xfId="15160"/>
    <cellStyle name="Обычный 9 2 2 2 4 2" xfId="15161"/>
    <cellStyle name="Обычный 9 2 2 2 4 3" xfId="15162"/>
    <cellStyle name="Обычный 9 2 2 2 5" xfId="15163"/>
    <cellStyle name="Обычный 9 2 2 2 6" xfId="15164"/>
    <cellStyle name="Обычный 9 2 2 2 7" xfId="15165"/>
    <cellStyle name="Обычный 9 2 2 2 8" xfId="15166"/>
    <cellStyle name="Обычный 9 2 2 3" xfId="15167"/>
    <cellStyle name="Обычный 9 2 2 3 2" xfId="15168"/>
    <cellStyle name="Обычный 9 2 2 3 2 2" xfId="15169"/>
    <cellStyle name="Обычный 9 2 2 3 2 2 2" xfId="15170"/>
    <cellStyle name="Обычный 9 2 2 3 2 2 3" xfId="15171"/>
    <cellStyle name="Обычный 9 2 2 3 2 3" xfId="15172"/>
    <cellStyle name="Обычный 9 2 2 3 2 3 2" xfId="15173"/>
    <cellStyle name="Обычный 9 2 2 3 2 3 3" xfId="15174"/>
    <cellStyle name="Обычный 9 2 2 3 2 4" xfId="15175"/>
    <cellStyle name="Обычный 9 2 2 3 2 5" xfId="15176"/>
    <cellStyle name="Обычный 9 2 2 3 2 6" xfId="15177"/>
    <cellStyle name="Обычный 9 2 2 3 3" xfId="15178"/>
    <cellStyle name="Обычный 9 2 2 3 3 2" xfId="15179"/>
    <cellStyle name="Обычный 9 2 2 3 3 3" xfId="15180"/>
    <cellStyle name="Обычный 9 2 2 3 4" xfId="15181"/>
    <cellStyle name="Обычный 9 2 2 3 4 2" xfId="15182"/>
    <cellStyle name="Обычный 9 2 2 3 4 3" xfId="15183"/>
    <cellStyle name="Обычный 9 2 2 3 5" xfId="15184"/>
    <cellStyle name="Обычный 9 2 2 3 6" xfId="15185"/>
    <cellStyle name="Обычный 9 2 2 3 7" xfId="15186"/>
    <cellStyle name="Обычный 9 2 2 3 8" xfId="15187"/>
    <cellStyle name="Обычный 9 2 2 4" xfId="15188"/>
    <cellStyle name="Обычный 9 2 2 4 2" xfId="15189"/>
    <cellStyle name="Обычный 9 2 2 4 2 2" xfId="15190"/>
    <cellStyle name="Обычный 9 2 2 4 2 2 2" xfId="15191"/>
    <cellStyle name="Обычный 9 2 2 4 2 2 3" xfId="15192"/>
    <cellStyle name="Обычный 9 2 2 4 2 3" xfId="15193"/>
    <cellStyle name="Обычный 9 2 2 4 2 3 2" xfId="15194"/>
    <cellStyle name="Обычный 9 2 2 4 2 3 3" xfId="15195"/>
    <cellStyle name="Обычный 9 2 2 4 2 4" xfId="15196"/>
    <cellStyle name="Обычный 9 2 2 4 2 5" xfId="15197"/>
    <cellStyle name="Обычный 9 2 2 4 2 6" xfId="15198"/>
    <cellStyle name="Обычный 9 2 2 4 3" xfId="15199"/>
    <cellStyle name="Обычный 9 2 2 4 3 2" xfId="15200"/>
    <cellStyle name="Обычный 9 2 2 4 3 3" xfId="15201"/>
    <cellStyle name="Обычный 9 2 2 4 4" xfId="15202"/>
    <cellStyle name="Обычный 9 2 2 4 4 2" xfId="15203"/>
    <cellStyle name="Обычный 9 2 2 4 4 3" xfId="15204"/>
    <cellStyle name="Обычный 9 2 2 4 5" xfId="15205"/>
    <cellStyle name="Обычный 9 2 2 4 6" xfId="15206"/>
    <cellStyle name="Обычный 9 2 2 4 7" xfId="15207"/>
    <cellStyle name="Обычный 9 2 2 4 8" xfId="15208"/>
    <cellStyle name="Обычный 9 2 2 5" xfId="15209"/>
    <cellStyle name="Обычный 9 2 2 5 2" xfId="15210"/>
    <cellStyle name="Обычный 9 2 2 5 2 2" xfId="15211"/>
    <cellStyle name="Обычный 9 2 2 5 2 3" xfId="15212"/>
    <cellStyle name="Обычный 9 2 2 5 3" xfId="15213"/>
    <cellStyle name="Обычный 9 2 2 5 3 2" xfId="15214"/>
    <cellStyle name="Обычный 9 2 2 5 3 3" xfId="15215"/>
    <cellStyle name="Обычный 9 2 2 5 4" xfId="15216"/>
    <cellStyle name="Обычный 9 2 2 5 5" xfId="15217"/>
    <cellStyle name="Обычный 9 2 2 5 6" xfId="15218"/>
    <cellStyle name="Обычный 9 2 2 6" xfId="15219"/>
    <cellStyle name="Обычный 9 2 2 6 2" xfId="15220"/>
    <cellStyle name="Обычный 9 2 2 6 3" xfId="15221"/>
    <cellStyle name="Обычный 9 2 2 7" xfId="15222"/>
    <cellStyle name="Обычный 9 2 2 8" xfId="15223"/>
    <cellStyle name="Обычный 9 2 2 9" xfId="15224"/>
    <cellStyle name="Обычный 9 2 3" xfId="15225"/>
    <cellStyle name="Обычный 9 2 3 2" xfId="15226"/>
    <cellStyle name="Обычный 9 2 3 2 2" xfId="15227"/>
    <cellStyle name="Обычный 9 2 3 2 2 2" xfId="15228"/>
    <cellStyle name="Обычный 9 2 3 2 2 3" xfId="15229"/>
    <cellStyle name="Обычный 9 2 3 2 3" xfId="15230"/>
    <cellStyle name="Обычный 9 2 3 2 3 2" xfId="15231"/>
    <cellStyle name="Обычный 9 2 3 2 3 3" xfId="15232"/>
    <cellStyle name="Обычный 9 2 3 2 4" xfId="15233"/>
    <cellStyle name="Обычный 9 2 3 2 5" xfId="15234"/>
    <cellStyle name="Обычный 9 2 3 2 6" xfId="15235"/>
    <cellStyle name="Обычный 9 2 3 3" xfId="15236"/>
    <cellStyle name="Обычный 9 2 3 3 2" xfId="15237"/>
    <cellStyle name="Обычный 9 2 3 3 3" xfId="15238"/>
    <cellStyle name="Обычный 9 2 3 4" xfId="15239"/>
    <cellStyle name="Обычный 9 2 3 4 2" xfId="15240"/>
    <cellStyle name="Обычный 9 2 3 4 3" xfId="15241"/>
    <cellStyle name="Обычный 9 2 3 5" xfId="15242"/>
    <cellStyle name="Обычный 9 2 3 6" xfId="15243"/>
    <cellStyle name="Обычный 9 2 3 7" xfId="15244"/>
    <cellStyle name="Обычный 9 2 3 8" xfId="15245"/>
    <cellStyle name="Обычный 9 2 4" xfId="15246"/>
    <cellStyle name="Обычный 9 2 4 2" xfId="15247"/>
    <cellStyle name="Обычный 9 2 4 2 2" xfId="15248"/>
    <cellStyle name="Обычный 9 2 4 2 2 2" xfId="15249"/>
    <cellStyle name="Обычный 9 2 4 2 2 3" xfId="15250"/>
    <cellStyle name="Обычный 9 2 4 2 3" xfId="15251"/>
    <cellStyle name="Обычный 9 2 4 2 3 2" xfId="15252"/>
    <cellStyle name="Обычный 9 2 4 2 3 3" xfId="15253"/>
    <cellStyle name="Обычный 9 2 4 2 4" xfId="15254"/>
    <cellStyle name="Обычный 9 2 4 2 5" xfId="15255"/>
    <cellStyle name="Обычный 9 2 4 2 6" xfId="15256"/>
    <cellStyle name="Обычный 9 2 4 3" xfId="15257"/>
    <cellStyle name="Обычный 9 2 4 3 2" xfId="15258"/>
    <cellStyle name="Обычный 9 2 4 3 3" xfId="15259"/>
    <cellStyle name="Обычный 9 2 4 4" xfId="15260"/>
    <cellStyle name="Обычный 9 2 4 4 2" xfId="15261"/>
    <cellStyle name="Обычный 9 2 4 4 3" xfId="15262"/>
    <cellStyle name="Обычный 9 2 4 5" xfId="15263"/>
    <cellStyle name="Обычный 9 2 4 6" xfId="15264"/>
    <cellStyle name="Обычный 9 2 4 7" xfId="15265"/>
    <cellStyle name="Обычный 9 2 4 8" xfId="15266"/>
    <cellStyle name="Обычный 9 2 5" xfId="15267"/>
    <cellStyle name="Обычный 9 2 5 2" xfId="15268"/>
    <cellStyle name="Обычный 9 2 5 2 2" xfId="15269"/>
    <cellStyle name="Обычный 9 2 5 2 2 2" xfId="15270"/>
    <cellStyle name="Обычный 9 2 5 2 2 3" xfId="15271"/>
    <cellStyle name="Обычный 9 2 5 2 3" xfId="15272"/>
    <cellStyle name="Обычный 9 2 5 2 3 2" xfId="15273"/>
    <cellStyle name="Обычный 9 2 5 2 3 3" xfId="15274"/>
    <cellStyle name="Обычный 9 2 5 2 4" xfId="15275"/>
    <cellStyle name="Обычный 9 2 5 2 5" xfId="15276"/>
    <cellStyle name="Обычный 9 2 5 2 6" xfId="15277"/>
    <cellStyle name="Обычный 9 2 5 3" xfId="15278"/>
    <cellStyle name="Обычный 9 2 5 3 2" xfId="15279"/>
    <cellStyle name="Обычный 9 2 5 3 3" xfId="15280"/>
    <cellStyle name="Обычный 9 2 5 4" xfId="15281"/>
    <cellStyle name="Обычный 9 2 5 4 2" xfId="15282"/>
    <cellStyle name="Обычный 9 2 5 4 3" xfId="15283"/>
    <cellStyle name="Обычный 9 2 5 5" xfId="15284"/>
    <cellStyle name="Обычный 9 2 5 6" xfId="15285"/>
    <cellStyle name="Обычный 9 2 5 7" xfId="15286"/>
    <cellStyle name="Обычный 9 2 6" xfId="15287"/>
    <cellStyle name="Обычный 9 2 7" xfId="15288"/>
    <cellStyle name="Обычный 9 3" xfId="15289"/>
    <cellStyle name="Обычный 9 3 2" xfId="15290"/>
    <cellStyle name="Обычный 9 3 2 2" xfId="15291"/>
    <cellStyle name="Обычный 9 3 2 2 2" xfId="15292"/>
    <cellStyle name="Обычный 9 3 2 2 2 2" xfId="15293"/>
    <cellStyle name="Обычный 9 3 2 2 2 3" xfId="15294"/>
    <cellStyle name="Обычный 9 3 2 2 3" xfId="15295"/>
    <cellStyle name="Обычный 9 3 2 2 3 2" xfId="15296"/>
    <cellStyle name="Обычный 9 3 2 2 3 3" xfId="15297"/>
    <cellStyle name="Обычный 9 3 2 2 4" xfId="15298"/>
    <cellStyle name="Обычный 9 3 2 2 5" xfId="15299"/>
    <cellStyle name="Обычный 9 3 2 2 6" xfId="15300"/>
    <cellStyle name="Обычный 9 3 2 3" xfId="15301"/>
    <cellStyle name="Обычный 9 3 2 3 2" xfId="15302"/>
    <cellStyle name="Обычный 9 3 2 3 3" xfId="15303"/>
    <cellStyle name="Обычный 9 3 2 4" xfId="15304"/>
    <cellStyle name="Обычный 9 3 2 4 2" xfId="15305"/>
    <cellStyle name="Обычный 9 3 2 4 3" xfId="15306"/>
    <cellStyle name="Обычный 9 3 2 5" xfId="15307"/>
    <cellStyle name="Обычный 9 3 2 6" xfId="15308"/>
    <cellStyle name="Обычный 9 3 2 7" xfId="15309"/>
    <cellStyle name="Обычный 9 3 2 8" xfId="15310"/>
    <cellStyle name="Обычный 9 3 3" xfId="15311"/>
    <cellStyle name="Обычный 9 3 3 2" xfId="15312"/>
    <cellStyle name="Обычный 9 3 3 2 2" xfId="15313"/>
    <cellStyle name="Обычный 9 3 3 2 2 2" xfId="15314"/>
    <cellStyle name="Обычный 9 3 3 2 2 3" xfId="15315"/>
    <cellStyle name="Обычный 9 3 3 2 3" xfId="15316"/>
    <cellStyle name="Обычный 9 3 3 2 3 2" xfId="15317"/>
    <cellStyle name="Обычный 9 3 3 2 3 3" xfId="15318"/>
    <cellStyle name="Обычный 9 3 3 2 4" xfId="15319"/>
    <cellStyle name="Обычный 9 3 3 2 5" xfId="15320"/>
    <cellStyle name="Обычный 9 3 3 2 6" xfId="15321"/>
    <cellStyle name="Обычный 9 3 3 3" xfId="15322"/>
    <cellStyle name="Обычный 9 3 3 3 2" xfId="15323"/>
    <cellStyle name="Обычный 9 3 3 3 3" xfId="15324"/>
    <cellStyle name="Обычный 9 3 3 4" xfId="15325"/>
    <cellStyle name="Обычный 9 3 3 4 2" xfId="15326"/>
    <cellStyle name="Обычный 9 3 3 4 3" xfId="15327"/>
    <cellStyle name="Обычный 9 3 3 5" xfId="15328"/>
    <cellStyle name="Обычный 9 3 3 6" xfId="15329"/>
    <cellStyle name="Обычный 9 3 3 7" xfId="15330"/>
    <cellStyle name="Обычный 9 3 3 8" xfId="15331"/>
    <cellStyle name="Обычный 9 3 4" xfId="15332"/>
    <cellStyle name="Обычный 9 3 4 2" xfId="15333"/>
    <cellStyle name="Обычный 9 3 4 2 2" xfId="15334"/>
    <cellStyle name="Обычный 9 3 4 2 2 2" xfId="15335"/>
    <cellStyle name="Обычный 9 3 4 2 2 3" xfId="15336"/>
    <cellStyle name="Обычный 9 3 4 2 3" xfId="15337"/>
    <cellStyle name="Обычный 9 3 4 2 3 2" xfId="15338"/>
    <cellStyle name="Обычный 9 3 4 2 3 3" xfId="15339"/>
    <cellStyle name="Обычный 9 3 4 2 4" xfId="15340"/>
    <cellStyle name="Обычный 9 3 4 2 5" xfId="15341"/>
    <cellStyle name="Обычный 9 3 4 2 6" xfId="15342"/>
    <cellStyle name="Обычный 9 3 4 3" xfId="15343"/>
    <cellStyle name="Обычный 9 3 4 3 2" xfId="15344"/>
    <cellStyle name="Обычный 9 3 4 3 3" xfId="15345"/>
    <cellStyle name="Обычный 9 3 4 4" xfId="15346"/>
    <cellStyle name="Обычный 9 3 4 4 2" xfId="15347"/>
    <cellStyle name="Обычный 9 3 4 4 3" xfId="15348"/>
    <cellStyle name="Обычный 9 3 4 5" xfId="15349"/>
    <cellStyle name="Обычный 9 3 4 6" xfId="15350"/>
    <cellStyle name="Обычный 9 3 4 7" xfId="15351"/>
    <cellStyle name="Обычный 9 3 4 8" xfId="15352"/>
    <cellStyle name="Обычный 9 3 5" xfId="15353"/>
    <cellStyle name="Обычный 9 3 5 2" xfId="15354"/>
    <cellStyle name="Обычный 9 3 5 2 2" xfId="15355"/>
    <cellStyle name="Обычный 9 3 5 2 2 2" xfId="15356"/>
    <cellStyle name="Обычный 9 3 5 2 2 3" xfId="15357"/>
    <cellStyle name="Обычный 9 3 5 2 3" xfId="15358"/>
    <cellStyle name="Обычный 9 3 5 2 3 2" xfId="15359"/>
    <cellStyle name="Обычный 9 3 5 2 3 3" xfId="15360"/>
    <cellStyle name="Обычный 9 3 5 2 4" xfId="15361"/>
    <cellStyle name="Обычный 9 3 5 2 5" xfId="15362"/>
    <cellStyle name="Обычный 9 3 5 2 6" xfId="15363"/>
    <cellStyle name="Обычный 9 3 5 3" xfId="15364"/>
    <cellStyle name="Обычный 9 3 5 3 2" xfId="15365"/>
    <cellStyle name="Обычный 9 3 5 3 3" xfId="15366"/>
    <cellStyle name="Обычный 9 3 5 4" xfId="15367"/>
    <cellStyle name="Обычный 9 3 5 4 2" xfId="15368"/>
    <cellStyle name="Обычный 9 3 5 4 3" xfId="15369"/>
    <cellStyle name="Обычный 9 3 5 5" xfId="15370"/>
    <cellStyle name="Обычный 9 3 5 6" xfId="15371"/>
    <cellStyle name="Обычный 9 3 5 7" xfId="15372"/>
    <cellStyle name="Обычный 9 3 6" xfId="15373"/>
    <cellStyle name="Обычный 9 4" xfId="15374"/>
    <cellStyle name="Обычный 9 4 10" xfId="15375"/>
    <cellStyle name="Обычный 9 4 2" xfId="15376"/>
    <cellStyle name="Обычный 9 4 2 2" xfId="15377"/>
    <cellStyle name="Обычный 9 4 2 2 2" xfId="15378"/>
    <cellStyle name="Обычный 9 4 2 2 2 2" xfId="15379"/>
    <cellStyle name="Обычный 9 4 2 2 2 3" xfId="15380"/>
    <cellStyle name="Обычный 9 4 2 2 3" xfId="15381"/>
    <cellStyle name="Обычный 9 4 2 2 3 2" xfId="15382"/>
    <cellStyle name="Обычный 9 4 2 2 3 3" xfId="15383"/>
    <cellStyle name="Обычный 9 4 2 2 4" xfId="15384"/>
    <cellStyle name="Обычный 9 4 2 2 5" xfId="15385"/>
    <cellStyle name="Обычный 9 4 2 2 6" xfId="15386"/>
    <cellStyle name="Обычный 9 4 2 3" xfId="15387"/>
    <cellStyle name="Обычный 9 4 2 3 2" xfId="15388"/>
    <cellStyle name="Обычный 9 4 2 3 3" xfId="15389"/>
    <cellStyle name="Обычный 9 4 2 4" xfId="15390"/>
    <cellStyle name="Обычный 9 4 2 4 2" xfId="15391"/>
    <cellStyle name="Обычный 9 4 2 4 3" xfId="15392"/>
    <cellStyle name="Обычный 9 4 2 5" xfId="15393"/>
    <cellStyle name="Обычный 9 4 2 6" xfId="15394"/>
    <cellStyle name="Обычный 9 4 2 7" xfId="15395"/>
    <cellStyle name="Обычный 9 4 3" xfId="15396"/>
    <cellStyle name="Обычный 9 4 3 2" xfId="15397"/>
    <cellStyle name="Обычный 9 4 3 2 2" xfId="15398"/>
    <cellStyle name="Обычный 9 4 3 2 2 2" xfId="15399"/>
    <cellStyle name="Обычный 9 4 3 2 2 3" xfId="15400"/>
    <cellStyle name="Обычный 9 4 3 2 3" xfId="15401"/>
    <cellStyle name="Обычный 9 4 3 2 3 2" xfId="15402"/>
    <cellStyle name="Обычный 9 4 3 2 3 3" xfId="15403"/>
    <cellStyle name="Обычный 9 4 3 2 4" xfId="15404"/>
    <cellStyle name="Обычный 9 4 3 2 5" xfId="15405"/>
    <cellStyle name="Обычный 9 4 3 2 6" xfId="15406"/>
    <cellStyle name="Обычный 9 4 3 3" xfId="15407"/>
    <cellStyle name="Обычный 9 4 3 3 2" xfId="15408"/>
    <cellStyle name="Обычный 9 4 3 3 3" xfId="15409"/>
    <cellStyle name="Обычный 9 4 3 4" xfId="15410"/>
    <cellStyle name="Обычный 9 4 3 4 2" xfId="15411"/>
    <cellStyle name="Обычный 9 4 3 4 3" xfId="15412"/>
    <cellStyle name="Обычный 9 4 3 5" xfId="15413"/>
    <cellStyle name="Обычный 9 4 3 6" xfId="15414"/>
    <cellStyle name="Обычный 9 4 3 7" xfId="15415"/>
    <cellStyle name="Обычный 9 4 4" xfId="15416"/>
    <cellStyle name="Обычный 9 4 4 2" xfId="15417"/>
    <cellStyle name="Обычный 9 4 4 2 2" xfId="15418"/>
    <cellStyle name="Обычный 9 4 4 2 3" xfId="15419"/>
    <cellStyle name="Обычный 9 4 4 3" xfId="15420"/>
    <cellStyle name="Обычный 9 4 4 3 2" xfId="15421"/>
    <cellStyle name="Обычный 9 4 4 3 3" xfId="15422"/>
    <cellStyle name="Обычный 9 4 4 4" xfId="15423"/>
    <cellStyle name="Обычный 9 4 4 5" xfId="15424"/>
    <cellStyle name="Обычный 9 4 4 6" xfId="15425"/>
    <cellStyle name="Обычный 9 4 5" xfId="15426"/>
    <cellStyle name="Обычный 9 4 5 2" xfId="15427"/>
    <cellStyle name="Обычный 9 4 5 3" xfId="15428"/>
    <cellStyle name="Обычный 9 4 6" xfId="15429"/>
    <cellStyle name="Обычный 9 4 6 2" xfId="15430"/>
    <cellStyle name="Обычный 9 4 6 3" xfId="15431"/>
    <cellStyle name="Обычный 9 4 7" xfId="15432"/>
    <cellStyle name="Обычный 9 4 8" xfId="15433"/>
    <cellStyle name="Обычный 9 4 9" xfId="15434"/>
    <cellStyle name="Обычный 9 5" xfId="15435"/>
    <cellStyle name="Обычный 9 5 10" xfId="15436"/>
    <cellStyle name="Обычный 9 5 2" xfId="15437"/>
    <cellStyle name="Обычный 9 5 2 2" xfId="15438"/>
    <cellStyle name="Обычный 9 5 2 2 2" xfId="15439"/>
    <cellStyle name="Обычный 9 5 2 2 2 2" xfId="15440"/>
    <cellStyle name="Обычный 9 5 2 2 2 3" xfId="15441"/>
    <cellStyle name="Обычный 9 5 2 2 3" xfId="15442"/>
    <cellStyle name="Обычный 9 5 2 2 3 2" xfId="15443"/>
    <cellStyle name="Обычный 9 5 2 2 3 3" xfId="15444"/>
    <cellStyle name="Обычный 9 5 2 2 4" xfId="15445"/>
    <cellStyle name="Обычный 9 5 2 2 5" xfId="15446"/>
    <cellStyle name="Обычный 9 5 2 2 6" xfId="15447"/>
    <cellStyle name="Обычный 9 5 2 3" xfId="15448"/>
    <cellStyle name="Обычный 9 5 2 3 2" xfId="15449"/>
    <cellStyle name="Обычный 9 5 2 3 3" xfId="15450"/>
    <cellStyle name="Обычный 9 5 2 4" xfId="15451"/>
    <cellStyle name="Обычный 9 5 2 4 2" xfId="15452"/>
    <cellStyle name="Обычный 9 5 2 4 3" xfId="15453"/>
    <cellStyle name="Обычный 9 5 2 5" xfId="15454"/>
    <cellStyle name="Обычный 9 5 2 6" xfId="15455"/>
    <cellStyle name="Обычный 9 5 2 7" xfId="15456"/>
    <cellStyle name="Обычный 9 5 3" xfId="15457"/>
    <cellStyle name="Обычный 9 5 3 2" xfId="15458"/>
    <cellStyle name="Обычный 9 5 3 2 2" xfId="15459"/>
    <cellStyle name="Обычный 9 5 3 2 2 2" xfId="15460"/>
    <cellStyle name="Обычный 9 5 3 2 2 3" xfId="15461"/>
    <cellStyle name="Обычный 9 5 3 2 3" xfId="15462"/>
    <cellStyle name="Обычный 9 5 3 2 3 2" xfId="15463"/>
    <cellStyle name="Обычный 9 5 3 2 3 3" xfId="15464"/>
    <cellStyle name="Обычный 9 5 3 2 4" xfId="15465"/>
    <cellStyle name="Обычный 9 5 3 2 5" xfId="15466"/>
    <cellStyle name="Обычный 9 5 3 2 6" xfId="15467"/>
    <cellStyle name="Обычный 9 5 3 3" xfId="15468"/>
    <cellStyle name="Обычный 9 5 3 3 2" xfId="15469"/>
    <cellStyle name="Обычный 9 5 3 3 3" xfId="15470"/>
    <cellStyle name="Обычный 9 5 3 4" xfId="15471"/>
    <cellStyle name="Обычный 9 5 3 4 2" xfId="15472"/>
    <cellStyle name="Обычный 9 5 3 4 3" xfId="15473"/>
    <cellStyle name="Обычный 9 5 3 5" xfId="15474"/>
    <cellStyle name="Обычный 9 5 3 6" xfId="15475"/>
    <cellStyle name="Обычный 9 5 3 7" xfId="15476"/>
    <cellStyle name="Обычный 9 5 4" xfId="15477"/>
    <cellStyle name="Обычный 9 5 4 2" xfId="15478"/>
    <cellStyle name="Обычный 9 5 4 2 2" xfId="15479"/>
    <cellStyle name="Обычный 9 5 4 2 3" xfId="15480"/>
    <cellStyle name="Обычный 9 5 4 3" xfId="15481"/>
    <cellStyle name="Обычный 9 5 4 3 2" xfId="15482"/>
    <cellStyle name="Обычный 9 5 4 3 3" xfId="15483"/>
    <cellStyle name="Обычный 9 5 4 4" xfId="15484"/>
    <cellStyle name="Обычный 9 5 4 5" xfId="15485"/>
    <cellStyle name="Обычный 9 5 4 6" xfId="15486"/>
    <cellStyle name="Обычный 9 5 5" xfId="15487"/>
    <cellStyle name="Обычный 9 5 5 2" xfId="15488"/>
    <cellStyle name="Обычный 9 5 5 3" xfId="15489"/>
    <cellStyle name="Обычный 9 5 6" xfId="15490"/>
    <cellStyle name="Обычный 9 5 6 2" xfId="15491"/>
    <cellStyle name="Обычный 9 5 6 3" xfId="15492"/>
    <cellStyle name="Обычный 9 5 7" xfId="15493"/>
    <cellStyle name="Обычный 9 5 8" xfId="15494"/>
    <cellStyle name="Обычный 9 5 9" xfId="15495"/>
    <cellStyle name="Обычный 9 6" xfId="15496"/>
    <cellStyle name="Обычный 9 7" xfId="15497"/>
    <cellStyle name="Обычный 9 7 2" xfId="15498"/>
    <cellStyle name="Обычный 9 7 2 2" xfId="15499"/>
    <cellStyle name="Обычный 9 7 2 2 2" xfId="15500"/>
    <cellStyle name="Обычный 9 7 2 2 3" xfId="15501"/>
    <cellStyle name="Обычный 9 7 2 3" xfId="15502"/>
    <cellStyle name="Обычный 9 7 2 3 2" xfId="15503"/>
    <cellStyle name="Обычный 9 7 2 3 3" xfId="15504"/>
    <cellStyle name="Обычный 9 7 2 4" xfId="15505"/>
    <cellStyle name="Обычный 9 7 2 5" xfId="15506"/>
    <cellStyle name="Обычный 9 7 2 6" xfId="15507"/>
    <cellStyle name="Обычный 9 7 3" xfId="15508"/>
    <cellStyle name="Обычный 9 7 3 2" xfId="15509"/>
    <cellStyle name="Обычный 9 7 3 3" xfId="15510"/>
    <cellStyle name="Обычный 9 7 4" xfId="15511"/>
    <cellStyle name="Обычный 9 7 4 2" xfId="15512"/>
    <cellStyle name="Обычный 9 7 4 3" xfId="15513"/>
    <cellStyle name="Обычный 9 7 5" xfId="15514"/>
    <cellStyle name="Обычный 9 7 6" xfId="15515"/>
    <cellStyle name="Обычный 9 7 7" xfId="15516"/>
    <cellStyle name="Обычный 9 8" xfId="15517"/>
    <cellStyle name="Обычный 9 9" xfId="15518"/>
    <cellStyle name="Обычный 9 9 2" xfId="15519"/>
    <cellStyle name="Обычный1" xfId="15520"/>
    <cellStyle name="Открывавшаяся гиперссылка 2" xfId="15521"/>
    <cellStyle name="Ошибка" xfId="15522"/>
    <cellStyle name="Ошибка 2" xfId="15523"/>
    <cellStyle name="Плохой 10" xfId="15524"/>
    <cellStyle name="Плохой 11" xfId="15525"/>
    <cellStyle name="Плохой 11 2" xfId="15526"/>
    <cellStyle name="Плохой 12" xfId="15527"/>
    <cellStyle name="Плохой 13" xfId="15528"/>
    <cellStyle name="Плохой 14" xfId="15529"/>
    <cellStyle name="Плохой 15" xfId="15530"/>
    <cellStyle name="Плохой 16" xfId="15531"/>
    <cellStyle name="Плохой 17" xfId="15532"/>
    <cellStyle name="Плохой 18" xfId="15533"/>
    <cellStyle name="Плохой 19" xfId="15534"/>
    <cellStyle name="Плохой 2" xfId="15535"/>
    <cellStyle name="Плохой 2 2" xfId="15536"/>
    <cellStyle name="Плохой 2 2 2" xfId="15537"/>
    <cellStyle name="Плохой 2 2 3" xfId="15538"/>
    <cellStyle name="Плохой 2 3" xfId="15539"/>
    <cellStyle name="Плохой 2 3 2" xfId="15540"/>
    <cellStyle name="Плохой 20" xfId="15541"/>
    <cellStyle name="Плохой 21" xfId="15542"/>
    <cellStyle name="Плохой 22" xfId="15543"/>
    <cellStyle name="Плохой 23" xfId="15544"/>
    <cellStyle name="Плохой 24" xfId="15545"/>
    <cellStyle name="Плохой 25" xfId="15546"/>
    <cellStyle name="Плохой 26" xfId="15547"/>
    <cellStyle name="Плохой 27" xfId="15548"/>
    <cellStyle name="Плохой 28" xfId="15549"/>
    <cellStyle name="Плохой 29" xfId="15550"/>
    <cellStyle name="Плохой 3" xfId="15551"/>
    <cellStyle name="Плохой 3 2" xfId="15552"/>
    <cellStyle name="Плохой 3 3" xfId="15553"/>
    <cellStyle name="Плохой 3 4" xfId="15554"/>
    <cellStyle name="Плохой 30" xfId="15555"/>
    <cellStyle name="Плохой 31" xfId="15556"/>
    <cellStyle name="Плохой 32" xfId="15557"/>
    <cellStyle name="Плохой 33" xfId="15558"/>
    <cellStyle name="Плохой 34" xfId="15559"/>
    <cellStyle name="Плохой 4" xfId="15560"/>
    <cellStyle name="Плохой 4 2" xfId="15561"/>
    <cellStyle name="Плохой 4 3" xfId="15562"/>
    <cellStyle name="Плохой 5" xfId="15563"/>
    <cellStyle name="Плохой 5 2" xfId="15564"/>
    <cellStyle name="Плохой 5 3" xfId="15565"/>
    <cellStyle name="Плохой 6" xfId="15566"/>
    <cellStyle name="Плохой 6 2" xfId="15567"/>
    <cellStyle name="Плохой 6 2 2" xfId="15568"/>
    <cellStyle name="Плохой 6 3" xfId="15569"/>
    <cellStyle name="Плохой 6 4" xfId="15570"/>
    <cellStyle name="Плохой 7" xfId="15571"/>
    <cellStyle name="Плохой 7 2" xfId="15572"/>
    <cellStyle name="Плохой 7 3" xfId="15573"/>
    <cellStyle name="Плохой 8" xfId="15574"/>
    <cellStyle name="Плохой 8 2" xfId="15575"/>
    <cellStyle name="Плохой 8 2 2" xfId="15576"/>
    <cellStyle name="Плохой 8 3" xfId="15577"/>
    <cellStyle name="Плохой 9" xfId="15578"/>
    <cellStyle name="Плохой 9 2" xfId="15579"/>
    <cellStyle name="Плохой 9 2 2" xfId="15580"/>
    <cellStyle name="Плохой 9 3" xfId="15581"/>
    <cellStyle name="Плохой 9 3 2" xfId="15582"/>
    <cellStyle name="По центру с переносом" xfId="15583"/>
    <cellStyle name="По центру с переносом 2" xfId="15584"/>
    <cellStyle name="По центру с переносом 2 2" xfId="15585"/>
    <cellStyle name="По центру с переносом 3" xfId="15586"/>
    <cellStyle name="По центру с переносом 4" xfId="15587"/>
    <cellStyle name="По ширине с переносом" xfId="15588"/>
    <cellStyle name="По ширине с переносом 2" xfId="15589"/>
    <cellStyle name="По ширине с переносом 2 2" xfId="15590"/>
    <cellStyle name="По ширине с переносом 3" xfId="15591"/>
    <cellStyle name="По ширине с переносом 4" xfId="15592"/>
    <cellStyle name="Подгруппа" xfId="15593"/>
    <cellStyle name="Подгруппа 2" xfId="15594"/>
    <cellStyle name="Поле ввода" xfId="15595"/>
    <cellStyle name="Поле ввода 2" xfId="15596"/>
    <cellStyle name="Поле ввода 2 2" xfId="15597"/>
    <cellStyle name="Поле ввода 3" xfId="15598"/>
    <cellStyle name="Пояснение 10" xfId="15599"/>
    <cellStyle name="Пояснение 11" xfId="15600"/>
    <cellStyle name="Пояснение 11 2" xfId="15601"/>
    <cellStyle name="Пояснение 12" xfId="15602"/>
    <cellStyle name="Пояснение 13" xfId="15603"/>
    <cellStyle name="Пояснение 14" xfId="15604"/>
    <cellStyle name="Пояснение 15" xfId="15605"/>
    <cellStyle name="Пояснение 16" xfId="15606"/>
    <cellStyle name="Пояснение 17" xfId="15607"/>
    <cellStyle name="Пояснение 18" xfId="15608"/>
    <cellStyle name="Пояснение 19" xfId="15609"/>
    <cellStyle name="Пояснение 2" xfId="15610"/>
    <cellStyle name="Пояснение 2 2" xfId="15611"/>
    <cellStyle name="Пояснение 2 2 2" xfId="15612"/>
    <cellStyle name="Пояснение 2 3" xfId="15613"/>
    <cellStyle name="Пояснение 20" xfId="15614"/>
    <cellStyle name="Пояснение 21" xfId="15615"/>
    <cellStyle name="Пояснение 22" xfId="15616"/>
    <cellStyle name="Пояснение 23" xfId="15617"/>
    <cellStyle name="Пояснение 24" xfId="15618"/>
    <cellStyle name="Пояснение 25" xfId="15619"/>
    <cellStyle name="Пояснение 26" xfId="15620"/>
    <cellStyle name="Пояснение 27" xfId="15621"/>
    <cellStyle name="Пояснение 28" xfId="15622"/>
    <cellStyle name="Пояснение 29" xfId="15623"/>
    <cellStyle name="Пояснение 3" xfId="15624"/>
    <cellStyle name="Пояснение 3 2" xfId="15625"/>
    <cellStyle name="Пояснение 3 3" xfId="15626"/>
    <cellStyle name="Пояснение 30" xfId="15627"/>
    <cellStyle name="Пояснение 31" xfId="15628"/>
    <cellStyle name="Пояснение 32" xfId="15629"/>
    <cellStyle name="Пояснение 33" xfId="15630"/>
    <cellStyle name="Пояснение 34" xfId="15631"/>
    <cellStyle name="Пояснение 4" xfId="15632"/>
    <cellStyle name="Пояснение 4 2" xfId="15633"/>
    <cellStyle name="Пояснение 4 3" xfId="15634"/>
    <cellStyle name="Пояснение 5" xfId="15635"/>
    <cellStyle name="Пояснение 5 2" xfId="15636"/>
    <cellStyle name="Пояснение 5 3" xfId="15637"/>
    <cellStyle name="Пояснение 6" xfId="15638"/>
    <cellStyle name="Пояснение 6 2" xfId="15639"/>
    <cellStyle name="Пояснение 6 3" xfId="15640"/>
    <cellStyle name="Пояснение 7" xfId="15641"/>
    <cellStyle name="Пояснение 7 2" xfId="15642"/>
    <cellStyle name="Пояснение 7 3" xfId="15643"/>
    <cellStyle name="Пояснение 8" xfId="15644"/>
    <cellStyle name="Пояснение 8 2" xfId="15645"/>
    <cellStyle name="Пояснение 8 2 2" xfId="15646"/>
    <cellStyle name="Пояснение 8 3" xfId="15647"/>
    <cellStyle name="Пояснение 9" xfId="15648"/>
    <cellStyle name="Пояснение 9 2" xfId="15649"/>
    <cellStyle name="Пояснение 9 2 2" xfId="15650"/>
    <cellStyle name="Пояснение 9 3" xfId="15651"/>
    <cellStyle name="Пояснение 9 3 2" xfId="15652"/>
    <cellStyle name="Примечание 10" xfId="15653"/>
    <cellStyle name="Примечание 10 2" xfId="15654"/>
    <cellStyle name="Примечание 10 3" xfId="15655"/>
    <cellStyle name="Примечание 10 4" xfId="15656"/>
    <cellStyle name="Примечание 10_2012" xfId="15657"/>
    <cellStyle name="Примечание 100" xfId="15658"/>
    <cellStyle name="Примечание 101" xfId="15659"/>
    <cellStyle name="Примечание 102" xfId="15660"/>
    <cellStyle name="Примечание 103" xfId="15661"/>
    <cellStyle name="Примечание 104" xfId="15662"/>
    <cellStyle name="Примечание 105" xfId="15663"/>
    <cellStyle name="Примечание 106" xfId="15664"/>
    <cellStyle name="Примечание 107" xfId="15665"/>
    <cellStyle name="Примечание 108" xfId="15666"/>
    <cellStyle name="Примечание 109" xfId="15667"/>
    <cellStyle name="Примечание 11" xfId="15668"/>
    <cellStyle name="Примечание 11 2" xfId="15669"/>
    <cellStyle name="Примечание 11 2 2" xfId="15670"/>
    <cellStyle name="Примечание 11 3" xfId="15671"/>
    <cellStyle name="Примечание 11 3 2" xfId="15672"/>
    <cellStyle name="Примечание 11 4" xfId="15673"/>
    <cellStyle name="Примечание 11_2012" xfId="15674"/>
    <cellStyle name="Примечание 110" xfId="15675"/>
    <cellStyle name="Примечание 111" xfId="15676"/>
    <cellStyle name="Примечание 112" xfId="15677"/>
    <cellStyle name="Примечание 113" xfId="15678"/>
    <cellStyle name="Примечание 114" xfId="15679"/>
    <cellStyle name="Примечание 115" xfId="15680"/>
    <cellStyle name="Примечание 116" xfId="15681"/>
    <cellStyle name="Примечание 117" xfId="15682"/>
    <cellStyle name="Примечание 118" xfId="15683"/>
    <cellStyle name="Примечание 119" xfId="15684"/>
    <cellStyle name="Примечание 12" xfId="15685"/>
    <cellStyle name="Примечание 12 2" xfId="15686"/>
    <cellStyle name="Примечание 12 2 2" xfId="15687"/>
    <cellStyle name="Примечание 12 3" xfId="15688"/>
    <cellStyle name="Примечание 12 3 2" xfId="15689"/>
    <cellStyle name="Примечание 12 4" xfId="15690"/>
    <cellStyle name="Примечание 12 4 2" xfId="15691"/>
    <cellStyle name="Примечание 12_2012" xfId="15692"/>
    <cellStyle name="Примечание 120" xfId="15693"/>
    <cellStyle name="Примечание 121" xfId="15694"/>
    <cellStyle name="Примечание 122" xfId="15695"/>
    <cellStyle name="Примечание 123" xfId="15696"/>
    <cellStyle name="Примечание 124" xfId="15697"/>
    <cellStyle name="Примечание 125" xfId="15698"/>
    <cellStyle name="Примечание 126" xfId="15699"/>
    <cellStyle name="Примечание 127" xfId="15700"/>
    <cellStyle name="Примечание 128" xfId="15701"/>
    <cellStyle name="Примечание 13" xfId="15702"/>
    <cellStyle name="Примечание 13 2" xfId="15703"/>
    <cellStyle name="Примечание 14" xfId="15704"/>
    <cellStyle name="Примечание 14 2" xfId="15705"/>
    <cellStyle name="Примечание 15" xfId="15706"/>
    <cellStyle name="Примечание 15 2" xfId="15707"/>
    <cellStyle name="Примечание 16" xfId="15708"/>
    <cellStyle name="Примечание 16 2" xfId="15709"/>
    <cellStyle name="Примечание 17" xfId="15710"/>
    <cellStyle name="Примечание 17 2" xfId="15711"/>
    <cellStyle name="Примечание 18" xfId="15712"/>
    <cellStyle name="Примечание 18 2" xfId="15713"/>
    <cellStyle name="Примечание 19" xfId="15714"/>
    <cellStyle name="Примечание 19 2" xfId="15715"/>
    <cellStyle name="Примечание 2" xfId="15716"/>
    <cellStyle name="Примечание 2 10" xfId="15717"/>
    <cellStyle name="Примечание 2 10 2" xfId="15718"/>
    <cellStyle name="Примечание 2 11" xfId="15719"/>
    <cellStyle name="Примечание 2 11 2" xfId="15720"/>
    <cellStyle name="Примечание 2 12" xfId="15721"/>
    <cellStyle name="Примечание 2 13" xfId="15722"/>
    <cellStyle name="Примечание 2 14" xfId="15723"/>
    <cellStyle name="Примечание 2 15" xfId="15724"/>
    <cellStyle name="Примечание 2 2" xfId="15725"/>
    <cellStyle name="Примечание 2 2 2" xfId="15726"/>
    <cellStyle name="Примечание 2 2 2 2" xfId="15727"/>
    <cellStyle name="Примечание 2 2 2 3" xfId="15728"/>
    <cellStyle name="Примечание 2 2 3" xfId="15729"/>
    <cellStyle name="Примечание 2 3" xfId="15730"/>
    <cellStyle name="Примечание 2 3 2" xfId="15731"/>
    <cellStyle name="Примечание 2 4" xfId="15732"/>
    <cellStyle name="Примечание 2 5" xfId="15733"/>
    <cellStyle name="Примечание 2 6" xfId="15734"/>
    <cellStyle name="Примечание 2 7" xfId="15735"/>
    <cellStyle name="Примечание 2 8" xfId="15736"/>
    <cellStyle name="Примечание 2 9" xfId="15737"/>
    <cellStyle name="Примечание 2_2012" xfId="15738"/>
    <cellStyle name="Примечание 20" xfId="15739"/>
    <cellStyle name="Примечание 20 2" xfId="15740"/>
    <cellStyle name="Примечание 21" xfId="15741"/>
    <cellStyle name="Примечание 22" xfId="15742"/>
    <cellStyle name="Примечание 23" xfId="15743"/>
    <cellStyle name="Примечание 24" xfId="15744"/>
    <cellStyle name="Примечание 25" xfId="15745"/>
    <cellStyle name="Примечание 26" xfId="15746"/>
    <cellStyle name="Примечание 27" xfId="15747"/>
    <cellStyle name="Примечание 28" xfId="15748"/>
    <cellStyle name="Примечание 29" xfId="15749"/>
    <cellStyle name="Примечание 3" xfId="15750"/>
    <cellStyle name="Примечание 3 10" xfId="15751"/>
    <cellStyle name="Примечание 3 2" xfId="15752"/>
    <cellStyle name="Примечание 3 2 2" xfId="15753"/>
    <cellStyle name="Примечание 3 3" xfId="15754"/>
    <cellStyle name="Примечание 3 3 2" xfId="15755"/>
    <cellStyle name="Примечание 3 4" xfId="15756"/>
    <cellStyle name="Примечание 3 5" xfId="15757"/>
    <cellStyle name="Примечание 3 6" xfId="15758"/>
    <cellStyle name="Примечание 3 7" xfId="15759"/>
    <cellStyle name="Примечание 3 8" xfId="15760"/>
    <cellStyle name="Примечание 3 9" xfId="15761"/>
    <cellStyle name="Примечание 3_2012" xfId="15762"/>
    <cellStyle name="Примечание 30" xfId="15763"/>
    <cellStyle name="Примечание 31" xfId="15764"/>
    <cellStyle name="Примечание 32" xfId="15765"/>
    <cellStyle name="Примечание 33" xfId="15766"/>
    <cellStyle name="Примечание 34" xfId="15767"/>
    <cellStyle name="Примечание 35" xfId="15768"/>
    <cellStyle name="Примечание 36" xfId="15769"/>
    <cellStyle name="Примечание 37" xfId="15770"/>
    <cellStyle name="Примечание 38" xfId="15771"/>
    <cellStyle name="Примечание 39" xfId="15772"/>
    <cellStyle name="Примечание 4" xfId="15773"/>
    <cellStyle name="Примечание 4 10" xfId="15774"/>
    <cellStyle name="Примечание 4 11" xfId="15775"/>
    <cellStyle name="Примечание 4 2" xfId="15776"/>
    <cellStyle name="Примечание 4 3" xfId="15777"/>
    <cellStyle name="Примечание 4 4" xfId="15778"/>
    <cellStyle name="Примечание 4 5" xfId="15779"/>
    <cellStyle name="Примечание 4 6" xfId="15780"/>
    <cellStyle name="Примечание 4 7" xfId="15781"/>
    <cellStyle name="Примечание 4 8" xfId="15782"/>
    <cellStyle name="Примечание 4 9" xfId="15783"/>
    <cellStyle name="Примечание 4_2012" xfId="15784"/>
    <cellStyle name="Примечание 40" xfId="15785"/>
    <cellStyle name="Примечание 41" xfId="15786"/>
    <cellStyle name="Примечание 42" xfId="15787"/>
    <cellStyle name="Примечание 43" xfId="15788"/>
    <cellStyle name="Примечание 44" xfId="15789"/>
    <cellStyle name="Примечание 45" xfId="15790"/>
    <cellStyle name="Примечание 46" xfId="15791"/>
    <cellStyle name="Примечание 47" xfId="15792"/>
    <cellStyle name="Примечание 48" xfId="15793"/>
    <cellStyle name="Примечание 49" xfId="15794"/>
    <cellStyle name="Примечание 5" xfId="15795"/>
    <cellStyle name="Примечание 5 10" xfId="15796"/>
    <cellStyle name="Примечание 5 11" xfId="15797"/>
    <cellStyle name="Примечание 5 2" xfId="15798"/>
    <cellStyle name="Примечание 5 3" xfId="15799"/>
    <cellStyle name="Примечание 5 4" xfId="15800"/>
    <cellStyle name="Примечание 5 5" xfId="15801"/>
    <cellStyle name="Примечание 5 6" xfId="15802"/>
    <cellStyle name="Примечание 5 7" xfId="15803"/>
    <cellStyle name="Примечание 5 8" xfId="15804"/>
    <cellStyle name="Примечание 5 9" xfId="15805"/>
    <cellStyle name="Примечание 5_2012" xfId="15806"/>
    <cellStyle name="Примечание 50" xfId="15807"/>
    <cellStyle name="Примечание 51" xfId="15808"/>
    <cellStyle name="Примечание 52" xfId="15809"/>
    <cellStyle name="Примечание 53" xfId="15810"/>
    <cellStyle name="Примечание 54" xfId="15811"/>
    <cellStyle name="Примечание 55" xfId="15812"/>
    <cellStyle name="Примечание 56" xfId="15813"/>
    <cellStyle name="Примечание 57" xfId="15814"/>
    <cellStyle name="Примечание 58" xfId="15815"/>
    <cellStyle name="Примечание 59" xfId="15816"/>
    <cellStyle name="Примечание 6" xfId="15817"/>
    <cellStyle name="Примечание 6 2" xfId="15818"/>
    <cellStyle name="Примечание 6 2 2" xfId="15819"/>
    <cellStyle name="Примечание 6 3" xfId="15820"/>
    <cellStyle name="Примечание 6 4" xfId="15821"/>
    <cellStyle name="Примечание 6_2012" xfId="15822"/>
    <cellStyle name="Примечание 60" xfId="15823"/>
    <cellStyle name="Примечание 61" xfId="15824"/>
    <cellStyle name="Примечание 62" xfId="15825"/>
    <cellStyle name="Примечание 63" xfId="15826"/>
    <cellStyle name="Примечание 64" xfId="15827"/>
    <cellStyle name="Примечание 65" xfId="15828"/>
    <cellStyle name="Примечание 66" xfId="15829"/>
    <cellStyle name="Примечание 67" xfId="15830"/>
    <cellStyle name="Примечание 68" xfId="15831"/>
    <cellStyle name="Примечание 69" xfId="15832"/>
    <cellStyle name="Примечание 7" xfId="15833"/>
    <cellStyle name="Примечание 7 2" xfId="15834"/>
    <cellStyle name="Примечание 7 3" xfId="15835"/>
    <cellStyle name="Примечание 7_2012" xfId="15836"/>
    <cellStyle name="Примечание 70" xfId="15837"/>
    <cellStyle name="Примечание 71" xfId="15838"/>
    <cellStyle name="Примечание 72" xfId="15839"/>
    <cellStyle name="Примечание 73" xfId="15840"/>
    <cellStyle name="Примечание 74" xfId="15841"/>
    <cellStyle name="Примечание 75" xfId="15842"/>
    <cellStyle name="Примечание 76" xfId="15843"/>
    <cellStyle name="Примечание 77" xfId="15844"/>
    <cellStyle name="Примечание 78" xfId="15845"/>
    <cellStyle name="Примечание 79" xfId="15846"/>
    <cellStyle name="Примечание 8" xfId="15847"/>
    <cellStyle name="Примечание 8 2" xfId="15848"/>
    <cellStyle name="Примечание 8 2 2" xfId="15849"/>
    <cellStyle name="Примечание 8 3" xfId="15850"/>
    <cellStyle name="Примечание 8_2012" xfId="15851"/>
    <cellStyle name="Примечание 80" xfId="15852"/>
    <cellStyle name="Примечание 81" xfId="15853"/>
    <cellStyle name="Примечание 82" xfId="15854"/>
    <cellStyle name="Примечание 83" xfId="15855"/>
    <cellStyle name="Примечание 84" xfId="15856"/>
    <cellStyle name="Примечание 85" xfId="15857"/>
    <cellStyle name="Примечание 86" xfId="15858"/>
    <cellStyle name="Примечание 87" xfId="15859"/>
    <cellStyle name="Примечание 88" xfId="15860"/>
    <cellStyle name="Примечание 89" xfId="15861"/>
    <cellStyle name="Примечание 9" xfId="15862"/>
    <cellStyle name="Примечание 9 2" xfId="15863"/>
    <cellStyle name="Примечание 9 2 2" xfId="15864"/>
    <cellStyle name="Примечание 9 3" xfId="15865"/>
    <cellStyle name="Примечание 9 3 2" xfId="15866"/>
    <cellStyle name="Примечание 9_2012" xfId="15867"/>
    <cellStyle name="Примечание 90" xfId="15868"/>
    <cellStyle name="Примечание 91" xfId="15869"/>
    <cellStyle name="Примечание 92" xfId="15870"/>
    <cellStyle name="Примечание 93" xfId="15871"/>
    <cellStyle name="Примечание 94" xfId="15872"/>
    <cellStyle name="Примечание 95" xfId="15873"/>
    <cellStyle name="Примечание 96" xfId="15874"/>
    <cellStyle name="Примечание 97" xfId="15875"/>
    <cellStyle name="Примечание 98" xfId="15876"/>
    <cellStyle name="Примечание 99" xfId="15877"/>
    <cellStyle name="Продукт" xfId="15878"/>
    <cellStyle name="Продукт 2" xfId="15879"/>
    <cellStyle name="Процентный 10" xfId="15880"/>
    <cellStyle name="Процентный 10 10" xfId="15881"/>
    <cellStyle name="Процентный 10 2" xfId="15882"/>
    <cellStyle name="Процентный 10 3" xfId="15883"/>
    <cellStyle name="Процентный 11" xfId="15884"/>
    <cellStyle name="Процентный 11 2" xfId="15885"/>
    <cellStyle name="Процентный 11 2 2" xfId="15886"/>
    <cellStyle name="Процентный 11 2 3" xfId="15887"/>
    <cellStyle name="Процентный 11 3" xfId="15888"/>
    <cellStyle name="Процентный 11 4" xfId="15889"/>
    <cellStyle name="Процентный 11 5" xfId="15890"/>
    <cellStyle name="Процентный 11 6" xfId="15891"/>
    <cellStyle name="Процентный 12" xfId="15892"/>
    <cellStyle name="Процентный 13" xfId="15893"/>
    <cellStyle name="Процентный 14" xfId="15894"/>
    <cellStyle name="Процентный 15" xfId="15895"/>
    <cellStyle name="Процентный 15 2" xfId="15896"/>
    <cellStyle name="Процентный 2" xfId="15897"/>
    <cellStyle name="Процентный 2 10" xfId="15898"/>
    <cellStyle name="Процентный 2 10 2" xfId="15899"/>
    <cellStyle name="Процентный 2 11" xfId="15900"/>
    <cellStyle name="Процентный 2 12" xfId="15901"/>
    <cellStyle name="Процентный 2 2" xfId="15902"/>
    <cellStyle name="Процентный 2 2 2" xfId="15903"/>
    <cellStyle name="Процентный 2 2 2 2" xfId="15904"/>
    <cellStyle name="Процентный 2 2 2 3" xfId="15905"/>
    <cellStyle name="Процентный 2 2 2 4" xfId="15906"/>
    <cellStyle name="Процентный 2 2 3" xfId="15907"/>
    <cellStyle name="Процентный 2 2 3 2" xfId="15908"/>
    <cellStyle name="Процентный 2 2 4" xfId="15909"/>
    <cellStyle name="Процентный 2 3" xfId="15910"/>
    <cellStyle name="Процентный 2 3 2" xfId="15911"/>
    <cellStyle name="Процентный 2 3 2 2" xfId="15912"/>
    <cellStyle name="Процентный 2 3 2 3" xfId="15913"/>
    <cellStyle name="Процентный 2 3 3" xfId="15914"/>
    <cellStyle name="Процентный 2 3 4" xfId="15915"/>
    <cellStyle name="Процентный 2 3 5" xfId="15916"/>
    <cellStyle name="Процентный 2 4" xfId="15917"/>
    <cellStyle name="Процентный 2 4 2" xfId="15918"/>
    <cellStyle name="Процентный 2 4 3" xfId="15919"/>
    <cellStyle name="Процентный 2 5" xfId="15920"/>
    <cellStyle name="Процентный 2 5 2" xfId="15921"/>
    <cellStyle name="Процентный 2 6" xfId="15922"/>
    <cellStyle name="Процентный 2 6 2" xfId="15923"/>
    <cellStyle name="Процентный 2 7" xfId="15924"/>
    <cellStyle name="Процентный 2 7 2" xfId="15925"/>
    <cellStyle name="Процентный 2 7 3" xfId="15926"/>
    <cellStyle name="Процентный 2 7 3 2" xfId="15927"/>
    <cellStyle name="Процентный 2 7 3 2 2" xfId="15928"/>
    <cellStyle name="Процентный 2 7 3 2 3" xfId="15929"/>
    <cellStyle name="Процентный 2 7 3 3" xfId="15930"/>
    <cellStyle name="Процентный 2 7 3 3 2" xfId="15931"/>
    <cellStyle name="Процентный 2 7 3 3 3" xfId="15932"/>
    <cellStyle name="Процентный 2 7 3 4" xfId="15933"/>
    <cellStyle name="Процентный 2 7 3 5" xfId="15934"/>
    <cellStyle name="Процентный 2 7 3 6" xfId="15935"/>
    <cellStyle name="Процентный 2 7 4" xfId="15936"/>
    <cellStyle name="Процентный 2 7 5" xfId="15937"/>
    <cellStyle name="Процентный 2 7 5 2" xfId="15938"/>
    <cellStyle name="Процентный 2 7 5 3" xfId="15939"/>
    <cellStyle name="Процентный 2 7 6" xfId="15940"/>
    <cellStyle name="Процентный 2 7 6 2" xfId="15941"/>
    <cellStyle name="Процентный 2 7 6 3" xfId="15942"/>
    <cellStyle name="Процентный 2 7 7" xfId="15943"/>
    <cellStyle name="Процентный 2 7 8" xfId="15944"/>
    <cellStyle name="Процентный 2 7 9" xfId="15945"/>
    <cellStyle name="Процентный 2 8" xfId="15946"/>
    <cellStyle name="Процентный 2 8 2" xfId="15947"/>
    <cellStyle name="Процентный 2 9" xfId="15948"/>
    <cellStyle name="Процентный 2 9 2" xfId="15949"/>
    <cellStyle name="Процентный 3" xfId="15950"/>
    <cellStyle name="Процентный 3 2" xfId="15951"/>
    <cellStyle name="Процентный 3 2 2" xfId="15952"/>
    <cellStyle name="Процентный 3 3" xfId="15953"/>
    <cellStyle name="Процентный 3 3 2" xfId="15954"/>
    <cellStyle name="Процентный 3 4" xfId="15955"/>
    <cellStyle name="Процентный 3 4 2" xfId="15956"/>
    <cellStyle name="Процентный 3 5" xfId="15957"/>
    <cellStyle name="Процентный 4" xfId="15958"/>
    <cellStyle name="Процентный 4 2" xfId="15959"/>
    <cellStyle name="Процентный 4 2 2" xfId="15960"/>
    <cellStyle name="Процентный 4 2 3" xfId="15961"/>
    <cellStyle name="Процентный 4 3" xfId="15962"/>
    <cellStyle name="Процентный 4 3 2" xfId="15963"/>
    <cellStyle name="Процентный 4 3 3" xfId="15964"/>
    <cellStyle name="Процентный 4 4" xfId="15965"/>
    <cellStyle name="Процентный 4 4 10" xfId="15966"/>
    <cellStyle name="Процентный 4 4 2" xfId="15967"/>
    <cellStyle name="Процентный 4 4 3" xfId="15968"/>
    <cellStyle name="Процентный 4 4 4" xfId="15969"/>
    <cellStyle name="Процентный 4 4 4 2" xfId="15970"/>
    <cellStyle name="Процентный 4 4 4 2 2" xfId="15971"/>
    <cellStyle name="Процентный 4 4 4 2 3" xfId="15972"/>
    <cellStyle name="Процентный 4 4 4 3" xfId="15973"/>
    <cellStyle name="Процентный 4 4 4 3 2" xfId="15974"/>
    <cellStyle name="Процентный 4 4 4 3 3" xfId="15975"/>
    <cellStyle name="Процентный 4 4 4 4" xfId="15976"/>
    <cellStyle name="Процентный 4 4 4 5" xfId="15977"/>
    <cellStyle name="Процентный 4 4 4 6" xfId="15978"/>
    <cellStyle name="Процентный 4 4 5" xfId="15979"/>
    <cellStyle name="Процентный 4 4 5 2" xfId="15980"/>
    <cellStyle name="Процентный 4 4 5 3" xfId="15981"/>
    <cellStyle name="Процентный 4 4 6" xfId="15982"/>
    <cellStyle name="Процентный 4 4 6 2" xfId="15983"/>
    <cellStyle name="Процентный 4 4 6 3" xfId="15984"/>
    <cellStyle name="Процентный 4 4 7" xfId="15985"/>
    <cellStyle name="Процентный 4 4 8" xfId="15986"/>
    <cellStyle name="Процентный 4 4 9" xfId="15987"/>
    <cellStyle name="Процентный 4 5" xfId="15988"/>
    <cellStyle name="Процентный 4 5 2" xfId="15989"/>
    <cellStyle name="Процентный 4 5 3" xfId="15990"/>
    <cellStyle name="Процентный 4 5 3 2" xfId="15991"/>
    <cellStyle name="Процентный 4 5 3 2 2" xfId="15992"/>
    <cellStyle name="Процентный 4 5 3 2 3" xfId="15993"/>
    <cellStyle name="Процентный 4 5 3 3" xfId="15994"/>
    <cellStyle name="Процентный 4 5 3 3 2" xfId="15995"/>
    <cellStyle name="Процентный 4 5 3 3 3" xfId="15996"/>
    <cellStyle name="Процентный 4 5 3 4" xfId="15997"/>
    <cellStyle name="Процентный 4 5 3 5" xfId="15998"/>
    <cellStyle name="Процентный 4 5 3 6" xfId="15999"/>
    <cellStyle name="Процентный 4 5 4" xfId="16000"/>
    <cellStyle name="Процентный 4 5 4 2" xfId="16001"/>
    <cellStyle name="Процентный 4 5 4 3" xfId="16002"/>
    <cellStyle name="Процентный 4 5 5" xfId="16003"/>
    <cellStyle name="Процентный 4 5 5 2" xfId="16004"/>
    <cellStyle name="Процентный 4 5 5 3" xfId="16005"/>
    <cellStyle name="Процентный 4 5 6" xfId="16006"/>
    <cellStyle name="Процентный 4 5 7" xfId="16007"/>
    <cellStyle name="Процентный 4 5 8" xfId="16008"/>
    <cellStyle name="Процентный 4 6" xfId="16009"/>
    <cellStyle name="Процентный 4 7" xfId="16010"/>
    <cellStyle name="Процентный 4 7 2" xfId="16011"/>
    <cellStyle name="Процентный 4 7 3" xfId="16012"/>
    <cellStyle name="Процентный 5" xfId="16013"/>
    <cellStyle name="Процентный 5 2" xfId="16014"/>
    <cellStyle name="Процентный 5 2 2" xfId="16015"/>
    <cellStyle name="Процентный 5 2 3" xfId="16016"/>
    <cellStyle name="Процентный 5 2 3 2" xfId="16017"/>
    <cellStyle name="Процентный 5 2 3 2 2" xfId="16018"/>
    <cellStyle name="Процентный 5 2 3 2 3" xfId="16019"/>
    <cellStyle name="Процентный 5 2 3 3" xfId="16020"/>
    <cellStyle name="Процентный 5 2 3 3 2" xfId="16021"/>
    <cellStyle name="Процентный 5 2 3 3 3" xfId="16022"/>
    <cellStyle name="Процентный 5 2 3 4" xfId="16023"/>
    <cellStyle name="Процентный 5 2 3 5" xfId="16024"/>
    <cellStyle name="Процентный 5 2 3 6" xfId="16025"/>
    <cellStyle name="Процентный 5 2 4" xfId="16026"/>
    <cellStyle name="Процентный 5 2 4 2" xfId="16027"/>
    <cellStyle name="Процентный 5 2 4 3" xfId="16028"/>
    <cellStyle name="Процентный 5 2 5" xfId="16029"/>
    <cellStyle name="Процентный 5 2 6" xfId="16030"/>
    <cellStyle name="Процентный 5 2 7" xfId="16031"/>
    <cellStyle name="Процентный 5 2 8" xfId="16032"/>
    <cellStyle name="Процентный 5 3" xfId="16033"/>
    <cellStyle name="Процентный 5 3 2" xfId="16034"/>
    <cellStyle name="Процентный 5 3 3" xfId="16035"/>
    <cellStyle name="Процентный 5 4" xfId="16036"/>
    <cellStyle name="Процентный 6" xfId="16037"/>
    <cellStyle name="Процентный 6 2" xfId="16038"/>
    <cellStyle name="Процентный 6 2 2" xfId="16039"/>
    <cellStyle name="Процентный 6 3" xfId="16040"/>
    <cellStyle name="Процентный 6 4" xfId="16041"/>
    <cellStyle name="Процентный 7" xfId="16042"/>
    <cellStyle name="Процентный 7 2" xfId="16043"/>
    <cellStyle name="Процентный 7 3" xfId="16044"/>
    <cellStyle name="Процентный 7 3 2" xfId="16045"/>
    <cellStyle name="Процентный 7 3 2 2" xfId="16046"/>
    <cellStyle name="Процентный 7 3 2 3" xfId="16047"/>
    <cellStyle name="Процентный 7 3 3" xfId="16048"/>
    <cellStyle name="Процентный 7 3 3 2" xfId="16049"/>
    <cellStyle name="Процентный 7 3 3 3" xfId="16050"/>
    <cellStyle name="Процентный 7 3 4" xfId="16051"/>
    <cellStyle name="Процентный 7 3 5" xfId="16052"/>
    <cellStyle name="Процентный 7 3 6" xfId="16053"/>
    <cellStyle name="Процентный 7 4" xfId="16054"/>
    <cellStyle name="Процентный 7 4 2" xfId="16055"/>
    <cellStyle name="Процентный 7 4 3" xfId="16056"/>
    <cellStyle name="Процентный 7 5" xfId="16057"/>
    <cellStyle name="Процентный 7 6" xfId="16058"/>
    <cellStyle name="Процентный 7 7" xfId="16059"/>
    <cellStyle name="Процентный 7 8" xfId="16060"/>
    <cellStyle name="Процентный 8" xfId="16061"/>
    <cellStyle name="Процентный 8 2" xfId="16062"/>
    <cellStyle name="Процентный 9" xfId="16063"/>
    <cellStyle name="Процентный 9 2" xfId="16064"/>
    <cellStyle name="Процентный 9 3" xfId="16065"/>
    <cellStyle name="Проценты_формула" xfId="16066"/>
    <cellStyle name="Разница" xfId="16067"/>
    <cellStyle name="Разница 2" xfId="16068"/>
    <cellStyle name="Рамки" xfId="16069"/>
    <cellStyle name="Рамки 2" xfId="16070"/>
    <cellStyle name="Сверхулин" xfId="16071"/>
    <cellStyle name="Сводная таблица" xfId="16072"/>
    <cellStyle name="Сводная таблица 2" xfId="16073"/>
    <cellStyle name="Связанная ячейка 10" xfId="16074"/>
    <cellStyle name="Связанная ячейка 11" xfId="16075"/>
    <cellStyle name="Связанная ячейка 11 2" xfId="16076"/>
    <cellStyle name="Связанная ячейка 12" xfId="16077"/>
    <cellStyle name="Связанная ячейка 13" xfId="16078"/>
    <cellStyle name="Связанная ячейка 14" xfId="16079"/>
    <cellStyle name="Связанная ячейка 15" xfId="16080"/>
    <cellStyle name="Связанная ячейка 16" xfId="16081"/>
    <cellStyle name="Связанная ячейка 17" xfId="16082"/>
    <cellStyle name="Связанная ячейка 18" xfId="16083"/>
    <cellStyle name="Связанная ячейка 19" xfId="16084"/>
    <cellStyle name="Связанная ячейка 2" xfId="16085"/>
    <cellStyle name="Связанная ячейка 2 2" xfId="16086"/>
    <cellStyle name="Связанная ячейка 2 2 2" xfId="16087"/>
    <cellStyle name="Связанная ячейка 2 3" xfId="16088"/>
    <cellStyle name="Связанная ячейка 2_2012" xfId="16089"/>
    <cellStyle name="Связанная ячейка 20" xfId="16090"/>
    <cellStyle name="Связанная ячейка 21" xfId="16091"/>
    <cellStyle name="Связанная ячейка 22" xfId="16092"/>
    <cellStyle name="Связанная ячейка 23" xfId="16093"/>
    <cellStyle name="Связанная ячейка 24" xfId="16094"/>
    <cellStyle name="Связанная ячейка 25" xfId="16095"/>
    <cellStyle name="Связанная ячейка 26" xfId="16096"/>
    <cellStyle name="Связанная ячейка 27" xfId="16097"/>
    <cellStyle name="Связанная ячейка 28" xfId="16098"/>
    <cellStyle name="Связанная ячейка 29" xfId="16099"/>
    <cellStyle name="Связанная ячейка 3" xfId="16100"/>
    <cellStyle name="Связанная ячейка 3 2" xfId="16101"/>
    <cellStyle name="Связанная ячейка 3 3" xfId="16102"/>
    <cellStyle name="Связанная ячейка 3_2012" xfId="16103"/>
    <cellStyle name="Связанная ячейка 30" xfId="16104"/>
    <cellStyle name="Связанная ячейка 31" xfId="16105"/>
    <cellStyle name="Связанная ячейка 32" xfId="16106"/>
    <cellStyle name="Связанная ячейка 33" xfId="16107"/>
    <cellStyle name="Связанная ячейка 34" xfId="16108"/>
    <cellStyle name="Связанная ячейка 35" xfId="16109"/>
    <cellStyle name="Связанная ячейка 36" xfId="16110"/>
    <cellStyle name="Связанная ячейка 37" xfId="16111"/>
    <cellStyle name="Связанная ячейка 38" xfId="16112"/>
    <cellStyle name="Связанная ячейка 39" xfId="16113"/>
    <cellStyle name="Связанная ячейка 4" xfId="16114"/>
    <cellStyle name="Связанная ячейка 4 2" xfId="16115"/>
    <cellStyle name="Связанная ячейка 4 3" xfId="16116"/>
    <cellStyle name="Связанная ячейка 4_2012" xfId="16117"/>
    <cellStyle name="Связанная ячейка 40" xfId="16118"/>
    <cellStyle name="Связанная ячейка 41" xfId="16119"/>
    <cellStyle name="Связанная ячейка 42" xfId="16120"/>
    <cellStyle name="Связанная ячейка 43" xfId="16121"/>
    <cellStyle name="Связанная ячейка 44" xfId="16122"/>
    <cellStyle name="Связанная ячейка 45" xfId="16123"/>
    <cellStyle name="Связанная ячейка 46" xfId="16124"/>
    <cellStyle name="Связанная ячейка 47" xfId="16125"/>
    <cellStyle name="Связанная ячейка 48" xfId="16126"/>
    <cellStyle name="Связанная ячейка 49" xfId="16127"/>
    <cellStyle name="Связанная ячейка 5" xfId="16128"/>
    <cellStyle name="Связанная ячейка 5 2" xfId="16129"/>
    <cellStyle name="Связанная ячейка 5 3" xfId="16130"/>
    <cellStyle name="Связанная ячейка 5_2012" xfId="16131"/>
    <cellStyle name="Связанная ячейка 6" xfId="16132"/>
    <cellStyle name="Связанная ячейка 6 2" xfId="16133"/>
    <cellStyle name="Связанная ячейка 6 3" xfId="16134"/>
    <cellStyle name="Связанная ячейка 6_2012" xfId="16135"/>
    <cellStyle name="Связанная ячейка 7" xfId="16136"/>
    <cellStyle name="Связанная ячейка 7 2" xfId="16137"/>
    <cellStyle name="Связанная ячейка 7 3" xfId="16138"/>
    <cellStyle name="Связанная ячейка 7_2012" xfId="16139"/>
    <cellStyle name="Связанная ячейка 8" xfId="16140"/>
    <cellStyle name="Связанная ячейка 8 2" xfId="16141"/>
    <cellStyle name="Связанная ячейка 8 2 2" xfId="16142"/>
    <cellStyle name="Связанная ячейка 8 2 2 2" xfId="16143"/>
    <cellStyle name="Связанная ячейка 8 3" xfId="16144"/>
    <cellStyle name="Связанная ячейка 8_2012" xfId="16145"/>
    <cellStyle name="Связанная ячейка 9" xfId="16146"/>
    <cellStyle name="Связанная ячейка 9 2" xfId="16147"/>
    <cellStyle name="Связанная ячейка 9 2 2" xfId="16148"/>
    <cellStyle name="Связанная ячейка 9 3" xfId="16149"/>
    <cellStyle name="Связанная ячейка 9 3 2" xfId="16150"/>
    <cellStyle name="Связанная ячейка 9_2012" xfId="16151"/>
    <cellStyle name="смр" xfId="16152"/>
    <cellStyle name="Стиль 1" xfId="16153"/>
    <cellStyle name="Стиль 1 2" xfId="16154"/>
    <cellStyle name="Стиль 1 2 2" xfId="16155"/>
    <cellStyle name="Стиль 1 2 2 2" xfId="16156"/>
    <cellStyle name="Стиль 1 2 2 3" xfId="16157"/>
    <cellStyle name="Стиль 1 2 3" xfId="16158"/>
    <cellStyle name="Стиль 1 2 3 2" xfId="16159"/>
    <cellStyle name="Стиль 1 2 3 3" xfId="16160"/>
    <cellStyle name="Стиль 1 2 4" xfId="16161"/>
    <cellStyle name="Стиль 1 2 5" xfId="16162"/>
    <cellStyle name="Стиль 1 2 5 2" xfId="16163"/>
    <cellStyle name="Стиль 1 2 6" xfId="16164"/>
    <cellStyle name="Стиль 1 2 6 2" xfId="16165"/>
    <cellStyle name="Стиль 1 2 7" xfId="16166"/>
    <cellStyle name="Стиль 1 2 7 2" xfId="16167"/>
    <cellStyle name="Стиль 1 2 8" xfId="16168"/>
    <cellStyle name="Стиль 1 2_46EP.2011(v2.0)" xfId="16169"/>
    <cellStyle name="Стиль 1 3" xfId="16170"/>
    <cellStyle name="Стиль 1 3 2" xfId="16171"/>
    <cellStyle name="Стиль 1 3 3" xfId="16172"/>
    <cellStyle name="Стиль 1 4" xfId="16173"/>
    <cellStyle name="Стиль 1 4 2" xfId="16174"/>
    <cellStyle name="Стиль 1 5" xfId="16175"/>
    <cellStyle name="Стиль 1 5 2" xfId="16176"/>
    <cellStyle name="Стиль 1 6" xfId="16177"/>
    <cellStyle name="Стиль 1 6 2" xfId="16178"/>
    <cellStyle name="Стиль 1 7" xfId="16179"/>
    <cellStyle name="Стиль 1 7 2" xfId="16180"/>
    <cellStyle name="Стиль 1 8" xfId="16181"/>
    <cellStyle name="Стиль 1 8 2" xfId="16182"/>
    <cellStyle name="Стиль 1 9" xfId="16183"/>
    <cellStyle name="Стиль 1 9 2" xfId="16184"/>
    <cellStyle name="Стиль 1_1.2" xfId="16185"/>
    <cellStyle name="Стиль 10" xfId="16186"/>
    <cellStyle name="Стиль 10 2" xfId="16187"/>
    <cellStyle name="Стиль 11" xfId="16188"/>
    <cellStyle name="Стиль 11 2" xfId="16189"/>
    <cellStyle name="Стиль 12" xfId="16190"/>
    <cellStyle name="Стиль 12 2" xfId="16191"/>
    <cellStyle name="Стиль 13" xfId="16192"/>
    <cellStyle name="Стиль 13 2" xfId="16193"/>
    <cellStyle name="Стиль 14" xfId="16194"/>
    <cellStyle name="Стиль 14 2" xfId="16195"/>
    <cellStyle name="Стиль 15" xfId="16196"/>
    <cellStyle name="Стиль 15 2" xfId="16197"/>
    <cellStyle name="Стиль 16" xfId="16198"/>
    <cellStyle name="Стиль 16 2" xfId="16199"/>
    <cellStyle name="Стиль 17" xfId="16200"/>
    <cellStyle name="Стиль 17 2" xfId="16201"/>
    <cellStyle name="Стиль 18" xfId="16202"/>
    <cellStyle name="Стиль 18 2" xfId="16203"/>
    <cellStyle name="Стиль 2" xfId="16204"/>
    <cellStyle name="Стиль 2 2" xfId="16205"/>
    <cellStyle name="Стиль 2 2 2" xfId="16206"/>
    <cellStyle name="Стиль 3" xfId="16207"/>
    <cellStyle name="Стиль 3 2" xfId="16208"/>
    <cellStyle name="Стиль 4" xfId="16209"/>
    <cellStyle name="Стиль 4 2" xfId="16210"/>
    <cellStyle name="Стиль 5" xfId="16211"/>
    <cellStyle name="Стиль 5 2" xfId="16212"/>
    <cellStyle name="Стиль 6" xfId="16213"/>
    <cellStyle name="Стиль 6 2" xfId="16214"/>
    <cellStyle name="Стиль 7" xfId="16215"/>
    <cellStyle name="Стиль 7 2" xfId="16216"/>
    <cellStyle name="Стиль 8" xfId="16217"/>
    <cellStyle name="Стиль 8 2" xfId="16218"/>
    <cellStyle name="Стиль 9" xfId="16219"/>
    <cellStyle name="Стиль 9 2" xfId="16220"/>
    <cellStyle name="Стиль_названий" xfId="16221"/>
    <cellStyle name="Субсчет" xfId="16222"/>
    <cellStyle name="Субсчет 2" xfId="16223"/>
    <cellStyle name="Счет" xfId="16224"/>
    <cellStyle name="Счет 2" xfId="16225"/>
    <cellStyle name="ТаблицаТекст" xfId="16226"/>
    <cellStyle name="ТЕКСТ" xfId="16227"/>
    <cellStyle name="ТЕКСТ 10" xfId="16228"/>
    <cellStyle name="ТЕКСТ 2" xfId="16229"/>
    <cellStyle name="ТЕКСТ 3" xfId="16230"/>
    <cellStyle name="ТЕКСТ 4" xfId="16231"/>
    <cellStyle name="ТЕКСТ 5" xfId="16232"/>
    <cellStyle name="ТЕКСТ 6" xfId="16233"/>
    <cellStyle name="ТЕКСТ 6 2" xfId="16234"/>
    <cellStyle name="ТЕКСТ 7" xfId="16235"/>
    <cellStyle name="ТЕКСТ 7 2" xfId="16236"/>
    <cellStyle name="ТЕКСТ 8" xfId="16237"/>
    <cellStyle name="ТЕКСТ 8 2" xfId="16238"/>
    <cellStyle name="ТЕКСТ 9" xfId="16239"/>
    <cellStyle name="ТЕКСТ 9 2" xfId="16240"/>
    <cellStyle name="Текст предупреждения 10" xfId="16241"/>
    <cellStyle name="Текст предупреждения 11" xfId="16242"/>
    <cellStyle name="Текст предупреждения 11 2" xfId="16243"/>
    <cellStyle name="Текст предупреждения 12" xfId="16244"/>
    <cellStyle name="Текст предупреждения 13" xfId="16245"/>
    <cellStyle name="Текст предупреждения 14" xfId="16246"/>
    <cellStyle name="Текст предупреждения 15" xfId="16247"/>
    <cellStyle name="Текст предупреждения 16" xfId="16248"/>
    <cellStyle name="Текст предупреждения 17" xfId="16249"/>
    <cellStyle name="Текст предупреждения 18" xfId="16250"/>
    <cellStyle name="Текст предупреждения 19" xfId="16251"/>
    <cellStyle name="Текст предупреждения 2" xfId="16252"/>
    <cellStyle name="Текст предупреждения 2 2" xfId="16253"/>
    <cellStyle name="Текст предупреждения 2 2 2" xfId="16254"/>
    <cellStyle name="Текст предупреждения 2 3" xfId="16255"/>
    <cellStyle name="Текст предупреждения 20" xfId="16256"/>
    <cellStyle name="Текст предупреждения 21" xfId="16257"/>
    <cellStyle name="Текст предупреждения 22" xfId="16258"/>
    <cellStyle name="Текст предупреждения 23" xfId="16259"/>
    <cellStyle name="Текст предупреждения 24" xfId="16260"/>
    <cellStyle name="Текст предупреждения 25" xfId="16261"/>
    <cellStyle name="Текст предупреждения 26" xfId="16262"/>
    <cellStyle name="Текст предупреждения 27" xfId="16263"/>
    <cellStyle name="Текст предупреждения 28" xfId="16264"/>
    <cellStyle name="Текст предупреждения 29" xfId="16265"/>
    <cellStyle name="Текст предупреждения 3" xfId="16266"/>
    <cellStyle name="Текст предупреждения 3 2" xfId="16267"/>
    <cellStyle name="Текст предупреждения 3 3" xfId="16268"/>
    <cellStyle name="Текст предупреждения 30" xfId="16269"/>
    <cellStyle name="Текст предупреждения 31" xfId="16270"/>
    <cellStyle name="Текст предупреждения 32" xfId="16271"/>
    <cellStyle name="Текст предупреждения 33" xfId="16272"/>
    <cellStyle name="Текст предупреждения 34" xfId="16273"/>
    <cellStyle name="Текст предупреждения 4" xfId="16274"/>
    <cellStyle name="Текст предупреждения 4 2" xfId="16275"/>
    <cellStyle name="Текст предупреждения 4 3" xfId="16276"/>
    <cellStyle name="Текст предупреждения 5" xfId="16277"/>
    <cellStyle name="Текст предупреждения 5 2" xfId="16278"/>
    <cellStyle name="Текст предупреждения 5 3" xfId="16279"/>
    <cellStyle name="Текст предупреждения 6" xfId="16280"/>
    <cellStyle name="Текст предупреждения 6 2" xfId="16281"/>
    <cellStyle name="Текст предупреждения 6 3" xfId="16282"/>
    <cellStyle name="Текст предупреждения 7" xfId="16283"/>
    <cellStyle name="Текст предупреждения 7 2" xfId="16284"/>
    <cellStyle name="Текст предупреждения 7 3" xfId="16285"/>
    <cellStyle name="Текст предупреждения 8" xfId="16286"/>
    <cellStyle name="Текст предупреждения 8 2" xfId="16287"/>
    <cellStyle name="Текст предупреждения 8 2 2" xfId="16288"/>
    <cellStyle name="Текст предупреждения 8 3" xfId="16289"/>
    <cellStyle name="Текст предупреждения 9" xfId="16290"/>
    <cellStyle name="Текст предупреждения 9 2" xfId="16291"/>
    <cellStyle name="Текст предупреждения 9 2 2" xfId="16292"/>
    <cellStyle name="Текст предупреждения 9 3" xfId="16293"/>
    <cellStyle name="Текст предупреждения 9 3 2" xfId="16294"/>
    <cellStyle name="Текстовый" xfId="16295"/>
    <cellStyle name="Текстовый 2" xfId="16296"/>
    <cellStyle name="Текстовый 3" xfId="16297"/>
    <cellStyle name="Текстовый 4" xfId="16298"/>
    <cellStyle name="Текстовый 5" xfId="16299"/>
    <cellStyle name="Текстовый 6" xfId="16300"/>
    <cellStyle name="Текстовый 7" xfId="16301"/>
    <cellStyle name="Текстовый 7 2" xfId="16302"/>
    <cellStyle name="Текстовый 8" xfId="16303"/>
    <cellStyle name="Текстовый 8 2" xfId="16304"/>
    <cellStyle name="Текстовый 9" xfId="16305"/>
    <cellStyle name="Текстовый 9 2" xfId="16306"/>
    <cellStyle name="Текстовый_1" xfId="16307"/>
    <cellStyle name="Тысячи [0]_01.01.98" xfId="16308"/>
    <cellStyle name="Тысячи [а]" xfId="16309"/>
    <cellStyle name="Тысячи [а] 2" xfId="16310"/>
    <cellStyle name="Тысячи [а] 2 2" xfId="16311"/>
    <cellStyle name="Тысячи [а] 3" xfId="16312"/>
    <cellStyle name="Тысячи_01.01.98" xfId="16313"/>
    <cellStyle name="ФИКСИРОВАННЫЙ" xfId="16314"/>
    <cellStyle name="ФИКСИРОВАННЫЙ 2" xfId="16315"/>
    <cellStyle name="ФИКСИРОВАННЫЙ 3" xfId="16316"/>
    <cellStyle name="ФИКСИРОВАННЫЙ 4" xfId="16317"/>
    <cellStyle name="ФИКСИРОВАННЫЙ 5" xfId="16318"/>
    <cellStyle name="ФИКСИРОВАННЫЙ 6" xfId="16319"/>
    <cellStyle name="ФИКСИРОВАННЫЙ 7" xfId="16320"/>
    <cellStyle name="ФИКСИРОВАННЫЙ 7 2" xfId="16321"/>
    <cellStyle name="ФИКСИРОВАННЫЙ 8" xfId="16322"/>
    <cellStyle name="ФИКСИРОВАННЫЙ 8 2" xfId="16323"/>
    <cellStyle name="ФИКСИРОВАННЫЙ 9" xfId="16324"/>
    <cellStyle name="ФИКСИРОВАННЫЙ 9 2" xfId="16325"/>
    <cellStyle name="ФИКСИРОВАННЫЙ_1" xfId="16326"/>
    <cellStyle name="Финансовый [0] 10" xfId="16327"/>
    <cellStyle name="Финансовый [0] 11" xfId="16328"/>
    <cellStyle name="Финансовый [0] 2" xfId="16329"/>
    <cellStyle name="Финансовый [0] 3" xfId="16330"/>
    <cellStyle name="Финансовый [0] 4" xfId="16331"/>
    <cellStyle name="Финансовый [0] 5" xfId="16332"/>
    <cellStyle name="Финансовый [0] 6" xfId="16333"/>
    <cellStyle name="Финансовый [0] 7" xfId="16334"/>
    <cellStyle name="Финансовый [0] 8" xfId="16335"/>
    <cellStyle name="Финансовый [0] 9" xfId="16336"/>
    <cellStyle name="Финансовый 10" xfId="16337"/>
    <cellStyle name="Финансовый 10 2" xfId="16338"/>
    <cellStyle name="Финансовый 10 2 2" xfId="16339"/>
    <cellStyle name="Финансовый 10 3" xfId="16340"/>
    <cellStyle name="Финансовый 10 3 2" xfId="16341"/>
    <cellStyle name="Финансовый 10 3 2 2" xfId="16342"/>
    <cellStyle name="Финансовый 10 3 2 3" xfId="16343"/>
    <cellStyle name="Финансовый 10 3 3" xfId="16344"/>
    <cellStyle name="Финансовый 10 3 3 2" xfId="16345"/>
    <cellStyle name="Финансовый 10 3 3 3" xfId="16346"/>
    <cellStyle name="Финансовый 10 3 4" xfId="16347"/>
    <cellStyle name="Финансовый 10 3 5" xfId="16348"/>
    <cellStyle name="Финансовый 10 3 6" xfId="16349"/>
    <cellStyle name="Финансовый 10 4" xfId="16350"/>
    <cellStyle name="Финансовый 10 4 2" xfId="16351"/>
    <cellStyle name="Финансовый 10 4 3" xfId="16352"/>
    <cellStyle name="Финансовый 10 5" xfId="16353"/>
    <cellStyle name="Финансовый 10 6" xfId="16354"/>
    <cellStyle name="Финансовый 10 7" xfId="16355"/>
    <cellStyle name="Финансовый 11" xfId="16356"/>
    <cellStyle name="Финансовый 11 2" xfId="16357"/>
    <cellStyle name="Финансовый 12" xfId="16358"/>
    <cellStyle name="Финансовый 12 2" xfId="16359"/>
    <cellStyle name="Финансовый 12 3" xfId="16360"/>
    <cellStyle name="Финансовый 13" xfId="16361"/>
    <cellStyle name="Финансовый 13 2" xfId="16362"/>
    <cellStyle name="Финансовый 14" xfId="16363"/>
    <cellStyle name="Финансовый 14 2" xfId="16364"/>
    <cellStyle name="Финансовый 14 2 2" xfId="16365"/>
    <cellStyle name="Финансовый 14 2 3" xfId="16366"/>
    <cellStyle name="Финансовый 14 3" xfId="16367"/>
    <cellStyle name="Финансовый 14 4" xfId="16368"/>
    <cellStyle name="Финансовый 14 5" xfId="16369"/>
    <cellStyle name="Финансовый 14 6" xfId="16370"/>
    <cellStyle name="Финансовый 15" xfId="16371"/>
    <cellStyle name="Финансовый 16" xfId="16372"/>
    <cellStyle name="Финансовый 17" xfId="16373"/>
    <cellStyle name="Финансовый 18" xfId="16374"/>
    <cellStyle name="Финансовый 18 2" xfId="16375"/>
    <cellStyle name="Финансовый 19" xfId="16376"/>
    <cellStyle name="Финансовый 19 2" xfId="16377"/>
    <cellStyle name="Финансовый 2" xfId="16378"/>
    <cellStyle name="Финансовый 2 10" xfId="16379"/>
    <cellStyle name="Финансовый 2 10 2" xfId="16380"/>
    <cellStyle name="Финансовый 2 10 3" xfId="16381"/>
    <cellStyle name="Финансовый 2 11" xfId="16382"/>
    <cellStyle name="Финансовый 2 12" xfId="16383"/>
    <cellStyle name="Финансовый 2 13" xfId="16384"/>
    <cellStyle name="Финансовый 2 14" xfId="16385"/>
    <cellStyle name="Финансовый 2 15" xfId="16386"/>
    <cellStyle name="Финансовый 2 16" xfId="16387"/>
    <cellStyle name="Финансовый 2 17" xfId="16388"/>
    <cellStyle name="Финансовый 2 18" xfId="16389"/>
    <cellStyle name="Финансовый 2 19" xfId="16390"/>
    <cellStyle name="Финансовый 2 2" xfId="16391"/>
    <cellStyle name="Финансовый 2 2 2" xfId="16392"/>
    <cellStyle name="Финансовый 2 2 2 2" xfId="16393"/>
    <cellStyle name="Финансовый 2 2 2 2 2" xfId="16394"/>
    <cellStyle name="Финансовый 2 2 2 2 3" xfId="16395"/>
    <cellStyle name="Финансовый 2 2 2 2 3 2" xfId="16396"/>
    <cellStyle name="Финансовый 2 2 2 2 3 2 2" xfId="16397"/>
    <cellStyle name="Финансовый 2 2 2 2 3 2 3" xfId="16398"/>
    <cellStyle name="Финансовый 2 2 2 2 3 3" xfId="16399"/>
    <cellStyle name="Финансовый 2 2 2 2 3 3 2" xfId="16400"/>
    <cellStyle name="Финансовый 2 2 2 2 3 3 3" xfId="16401"/>
    <cellStyle name="Финансовый 2 2 2 2 3 4" xfId="16402"/>
    <cellStyle name="Финансовый 2 2 2 2 3 5" xfId="16403"/>
    <cellStyle name="Финансовый 2 2 2 2 3 6" xfId="16404"/>
    <cellStyle name="Финансовый 2 2 2 2 4" xfId="16405"/>
    <cellStyle name="Финансовый 2 2 2 2 4 2" xfId="16406"/>
    <cellStyle name="Финансовый 2 2 2 2 4 3" xfId="16407"/>
    <cellStyle name="Финансовый 2 2 2 2 5" xfId="16408"/>
    <cellStyle name="Финансовый 2 2 2 2 6" xfId="16409"/>
    <cellStyle name="Финансовый 2 2 2 2 7" xfId="16410"/>
    <cellStyle name="Финансовый 2 2 2 2 8" xfId="16411"/>
    <cellStyle name="Финансовый 2 2 2 2 9" xfId="16412"/>
    <cellStyle name="Финансовый 2 2 2 3" xfId="16413"/>
    <cellStyle name="Финансовый 2 2 2 3 2" xfId="16414"/>
    <cellStyle name="Финансовый 2 2 2 3 2 2" xfId="16415"/>
    <cellStyle name="Финансовый 2 2 2 3 2 2 2" xfId="16416"/>
    <cellStyle name="Финансовый 2 2 2 3 2 2 3" xfId="16417"/>
    <cellStyle name="Финансовый 2 2 2 3 2 3" xfId="16418"/>
    <cellStyle name="Финансовый 2 2 2 3 2 3 2" xfId="16419"/>
    <cellStyle name="Финансовый 2 2 2 3 2 3 3" xfId="16420"/>
    <cellStyle name="Финансовый 2 2 2 3 2 4" xfId="16421"/>
    <cellStyle name="Финансовый 2 2 2 3 2 5" xfId="16422"/>
    <cellStyle name="Финансовый 2 2 2 3 2 6" xfId="16423"/>
    <cellStyle name="Финансовый 2 2 2 3 3" xfId="16424"/>
    <cellStyle name="Финансовый 2 2 2 3 3 2" xfId="16425"/>
    <cellStyle name="Финансовый 2 2 2 3 3 3" xfId="16426"/>
    <cellStyle name="Финансовый 2 2 2 3 4" xfId="16427"/>
    <cellStyle name="Финансовый 2 2 2 3 4 2" xfId="16428"/>
    <cellStyle name="Финансовый 2 2 2 3 4 3" xfId="16429"/>
    <cellStyle name="Финансовый 2 2 2 3 5" xfId="16430"/>
    <cellStyle name="Финансовый 2 2 2 3 6" xfId="16431"/>
    <cellStyle name="Финансовый 2 2 2 3 7" xfId="16432"/>
    <cellStyle name="Финансовый 2 2 2 3 8" xfId="16433"/>
    <cellStyle name="Финансовый 2 2 2 4" xfId="16434"/>
    <cellStyle name="Финансовый 2 2 2 4 2" xfId="16435"/>
    <cellStyle name="Финансовый 2 2 2 4 2 2" xfId="16436"/>
    <cellStyle name="Финансовый 2 2 2 4 2 2 2" xfId="16437"/>
    <cellStyle name="Финансовый 2 2 2 4 2 2 3" xfId="16438"/>
    <cellStyle name="Финансовый 2 2 2 4 2 3" xfId="16439"/>
    <cellStyle name="Финансовый 2 2 2 4 2 3 2" xfId="16440"/>
    <cellStyle name="Финансовый 2 2 2 4 2 3 3" xfId="16441"/>
    <cellStyle name="Финансовый 2 2 2 4 2 4" xfId="16442"/>
    <cellStyle name="Финансовый 2 2 2 4 2 5" xfId="16443"/>
    <cellStyle name="Финансовый 2 2 2 4 2 6" xfId="16444"/>
    <cellStyle name="Финансовый 2 2 2 4 3" xfId="16445"/>
    <cellStyle name="Финансовый 2 2 2 4 3 2" xfId="16446"/>
    <cellStyle name="Финансовый 2 2 2 4 3 3" xfId="16447"/>
    <cellStyle name="Финансовый 2 2 2 4 4" xfId="16448"/>
    <cellStyle name="Финансовый 2 2 2 4 4 2" xfId="16449"/>
    <cellStyle name="Финансовый 2 2 2 4 4 3" xfId="16450"/>
    <cellStyle name="Финансовый 2 2 2 4 5" xfId="16451"/>
    <cellStyle name="Финансовый 2 2 2 4 6" xfId="16452"/>
    <cellStyle name="Финансовый 2 2 2 4 7" xfId="16453"/>
    <cellStyle name="Финансовый 2 2 2 5" xfId="16454"/>
    <cellStyle name="Финансовый 2 2 2 6" xfId="16455"/>
    <cellStyle name="Финансовый 2 2 2 7" xfId="16456"/>
    <cellStyle name="Финансовый 2 2 3" xfId="16457"/>
    <cellStyle name="Финансовый 2 2 3 2" xfId="16458"/>
    <cellStyle name="Финансовый 2 2 3 2 2" xfId="16459"/>
    <cellStyle name="Финансовый 2 2 3 2 2 2" xfId="16460"/>
    <cellStyle name="Финансовый 2 2 3 2 2 2 2" xfId="16461"/>
    <cellStyle name="Финансовый 2 2 3 2 2 2 3" xfId="16462"/>
    <cellStyle name="Финансовый 2 2 3 2 2 3" xfId="16463"/>
    <cellStyle name="Финансовый 2 2 3 2 2 3 2" xfId="16464"/>
    <cellStyle name="Финансовый 2 2 3 2 2 3 3" xfId="16465"/>
    <cellStyle name="Финансовый 2 2 3 2 2 4" xfId="16466"/>
    <cellStyle name="Финансовый 2 2 3 2 2 5" xfId="16467"/>
    <cellStyle name="Финансовый 2 2 3 2 2 6" xfId="16468"/>
    <cellStyle name="Финансовый 2 2 3 2 3" xfId="16469"/>
    <cellStyle name="Финансовый 2 2 3 2 3 2" xfId="16470"/>
    <cellStyle name="Финансовый 2 2 3 2 3 3" xfId="16471"/>
    <cellStyle name="Финансовый 2 2 3 2 4" xfId="16472"/>
    <cellStyle name="Финансовый 2 2 3 2 4 2" xfId="16473"/>
    <cellStyle name="Финансовый 2 2 3 2 4 3" xfId="16474"/>
    <cellStyle name="Финансовый 2 2 3 2 5" xfId="16475"/>
    <cellStyle name="Финансовый 2 2 3 2 6" xfId="16476"/>
    <cellStyle name="Финансовый 2 2 3 2 7" xfId="16477"/>
    <cellStyle name="Финансовый 2 2 3 3" xfId="16478"/>
    <cellStyle name="Финансовый 2 2 4" xfId="16479"/>
    <cellStyle name="Финансовый 2 2 4 2" xfId="16480"/>
    <cellStyle name="Финансовый 2 2 4 2 2" xfId="16481"/>
    <cellStyle name="Финансовый 2 2 4 2 2 2" xfId="16482"/>
    <cellStyle name="Финансовый 2 2 4 2 2 3" xfId="16483"/>
    <cellStyle name="Финансовый 2 2 4 2 3" xfId="16484"/>
    <cellStyle name="Финансовый 2 2 4 2 3 2" xfId="16485"/>
    <cellStyle name="Финансовый 2 2 4 2 3 3" xfId="16486"/>
    <cellStyle name="Финансовый 2 2 4 2 4" xfId="16487"/>
    <cellStyle name="Финансовый 2 2 4 2 5" xfId="16488"/>
    <cellStyle name="Финансовый 2 2 4 2 6" xfId="16489"/>
    <cellStyle name="Финансовый 2 2 4 3" xfId="16490"/>
    <cellStyle name="Финансовый 2 2 4 3 2" xfId="16491"/>
    <cellStyle name="Финансовый 2 2 4 3 3" xfId="16492"/>
    <cellStyle name="Финансовый 2 2 4 4" xfId="16493"/>
    <cellStyle name="Финансовый 2 2 4 4 2" xfId="16494"/>
    <cellStyle name="Финансовый 2 2 4 4 3" xfId="16495"/>
    <cellStyle name="Финансовый 2 2 4 5" xfId="16496"/>
    <cellStyle name="Финансовый 2 2 4 6" xfId="16497"/>
    <cellStyle name="Финансовый 2 2 4 7" xfId="16498"/>
    <cellStyle name="Финансовый 2 2 4 8" xfId="16499"/>
    <cellStyle name="Финансовый 2 2 5" xfId="16500"/>
    <cellStyle name="Финансовый 2 2 5 2" xfId="16501"/>
    <cellStyle name="Финансовый 2 2 5 2 2" xfId="16502"/>
    <cellStyle name="Финансовый 2 2 5 2 2 2" xfId="16503"/>
    <cellStyle name="Финансовый 2 2 5 2 2 3" xfId="16504"/>
    <cellStyle name="Финансовый 2 2 5 2 3" xfId="16505"/>
    <cellStyle name="Финансовый 2 2 5 2 3 2" xfId="16506"/>
    <cellStyle name="Финансовый 2 2 5 2 3 3" xfId="16507"/>
    <cellStyle name="Финансовый 2 2 5 2 4" xfId="16508"/>
    <cellStyle name="Финансовый 2 2 5 2 5" xfId="16509"/>
    <cellStyle name="Финансовый 2 2 5 2 6" xfId="16510"/>
    <cellStyle name="Финансовый 2 2 5 3" xfId="16511"/>
    <cellStyle name="Финансовый 2 2 5 3 2" xfId="16512"/>
    <cellStyle name="Финансовый 2 2 5 3 3" xfId="16513"/>
    <cellStyle name="Финансовый 2 2 5 4" xfId="16514"/>
    <cellStyle name="Финансовый 2 2 5 4 2" xfId="16515"/>
    <cellStyle name="Финансовый 2 2 5 4 3" xfId="16516"/>
    <cellStyle name="Финансовый 2 2 5 5" xfId="16517"/>
    <cellStyle name="Финансовый 2 2 5 6" xfId="16518"/>
    <cellStyle name="Финансовый 2 2 5 7" xfId="16519"/>
    <cellStyle name="Финансовый 2 2 6" xfId="16520"/>
    <cellStyle name="Финансовый 2 2_INDEX.STATION.2012(v1.0)_" xfId="16521"/>
    <cellStyle name="Финансовый 2 20" xfId="16522"/>
    <cellStyle name="Финансовый 2 21" xfId="16523"/>
    <cellStyle name="Финансовый 2 22" xfId="16524"/>
    <cellStyle name="Финансовый 2 23" xfId="16525"/>
    <cellStyle name="Финансовый 2 24" xfId="16526"/>
    <cellStyle name="Финансовый 2 25" xfId="16527"/>
    <cellStyle name="Финансовый 2 26" xfId="16528"/>
    <cellStyle name="Финансовый 2 3" xfId="16529"/>
    <cellStyle name="Финансовый 2 3 2" xfId="16530"/>
    <cellStyle name="Финансовый 2 3 2 2" xfId="16531"/>
    <cellStyle name="Финансовый 2 3 2 2 2" xfId="16532"/>
    <cellStyle name="Финансовый 2 3 2 2 2 2" xfId="16533"/>
    <cellStyle name="Финансовый 2 3 2 2 2 2 2" xfId="16534"/>
    <cellStyle name="Финансовый 2 3 2 2 2 2 3" xfId="16535"/>
    <cellStyle name="Финансовый 2 3 2 2 2 3" xfId="16536"/>
    <cellStyle name="Финансовый 2 3 2 2 2 3 2" xfId="16537"/>
    <cellStyle name="Финансовый 2 3 2 2 2 3 3" xfId="16538"/>
    <cellStyle name="Финансовый 2 3 2 2 2 4" xfId="16539"/>
    <cellStyle name="Финансовый 2 3 2 2 2 5" xfId="16540"/>
    <cellStyle name="Финансовый 2 3 2 2 2 6" xfId="16541"/>
    <cellStyle name="Финансовый 2 3 2 2 3" xfId="16542"/>
    <cellStyle name="Финансовый 2 3 2 2 4" xfId="16543"/>
    <cellStyle name="Финансовый 2 3 2 2 4 2" xfId="16544"/>
    <cellStyle name="Финансовый 2 3 2 2 4 3" xfId="16545"/>
    <cellStyle name="Финансовый 2 3 2 2 5" xfId="16546"/>
    <cellStyle name="Финансовый 2 3 2 2 5 2" xfId="16547"/>
    <cellStyle name="Финансовый 2 3 2 2 5 3" xfId="16548"/>
    <cellStyle name="Финансовый 2 3 2 2 6" xfId="16549"/>
    <cellStyle name="Финансовый 2 3 2 2 7" xfId="16550"/>
    <cellStyle name="Финансовый 2 3 2 2 8" xfId="16551"/>
    <cellStyle name="Финансовый 2 3 2 2 9" xfId="16552"/>
    <cellStyle name="Финансовый 2 3 2 3" xfId="16553"/>
    <cellStyle name="Финансовый 2 3 2 3 2" xfId="16554"/>
    <cellStyle name="Финансовый 2 3 2 3 2 2" xfId="16555"/>
    <cellStyle name="Финансовый 2 3 2 3 2 2 2" xfId="16556"/>
    <cellStyle name="Финансовый 2 3 2 3 2 2 3" xfId="16557"/>
    <cellStyle name="Финансовый 2 3 2 3 2 3" xfId="16558"/>
    <cellStyle name="Финансовый 2 3 2 3 2 3 2" xfId="16559"/>
    <cellStyle name="Финансовый 2 3 2 3 2 3 3" xfId="16560"/>
    <cellStyle name="Финансовый 2 3 2 3 2 4" xfId="16561"/>
    <cellStyle name="Финансовый 2 3 2 3 2 5" xfId="16562"/>
    <cellStyle name="Финансовый 2 3 2 3 2 6" xfId="16563"/>
    <cellStyle name="Финансовый 2 3 2 3 3" xfId="16564"/>
    <cellStyle name="Финансовый 2 3 2 3 3 2" xfId="16565"/>
    <cellStyle name="Финансовый 2 3 2 3 3 3" xfId="16566"/>
    <cellStyle name="Финансовый 2 3 2 3 4" xfId="16567"/>
    <cellStyle name="Финансовый 2 3 2 3 4 2" xfId="16568"/>
    <cellStyle name="Финансовый 2 3 2 3 4 3" xfId="16569"/>
    <cellStyle name="Финансовый 2 3 2 3 5" xfId="16570"/>
    <cellStyle name="Финансовый 2 3 2 3 6" xfId="16571"/>
    <cellStyle name="Финансовый 2 3 2 3 7" xfId="16572"/>
    <cellStyle name="Финансовый 2 3 2 3 8" xfId="16573"/>
    <cellStyle name="Финансовый 2 3 2 4" xfId="16574"/>
    <cellStyle name="Финансовый 2 3 2 4 2" xfId="16575"/>
    <cellStyle name="Финансовый 2 3 2 4 2 2" xfId="16576"/>
    <cellStyle name="Финансовый 2 3 2 4 2 2 2" xfId="16577"/>
    <cellStyle name="Финансовый 2 3 2 4 2 2 3" xfId="16578"/>
    <cellStyle name="Финансовый 2 3 2 4 2 3" xfId="16579"/>
    <cellStyle name="Финансовый 2 3 2 4 2 3 2" xfId="16580"/>
    <cellStyle name="Финансовый 2 3 2 4 2 3 3" xfId="16581"/>
    <cellStyle name="Финансовый 2 3 2 4 2 4" xfId="16582"/>
    <cellStyle name="Финансовый 2 3 2 4 2 5" xfId="16583"/>
    <cellStyle name="Финансовый 2 3 2 4 2 6" xfId="16584"/>
    <cellStyle name="Финансовый 2 3 2 4 3" xfId="16585"/>
    <cellStyle name="Финансовый 2 3 2 4 3 2" xfId="16586"/>
    <cellStyle name="Финансовый 2 3 2 4 3 3" xfId="16587"/>
    <cellStyle name="Финансовый 2 3 2 4 4" xfId="16588"/>
    <cellStyle name="Финансовый 2 3 2 4 4 2" xfId="16589"/>
    <cellStyle name="Финансовый 2 3 2 4 4 3" xfId="16590"/>
    <cellStyle name="Финансовый 2 3 2 4 5" xfId="16591"/>
    <cellStyle name="Финансовый 2 3 2 4 6" xfId="16592"/>
    <cellStyle name="Финансовый 2 3 2 4 7" xfId="16593"/>
    <cellStyle name="Финансовый 2 3 2 5" xfId="16594"/>
    <cellStyle name="Финансовый 2 3 2 6" xfId="16595"/>
    <cellStyle name="Финансовый 2 3 3" xfId="16596"/>
    <cellStyle name="Финансовый 2 3 3 2" xfId="16597"/>
    <cellStyle name="Финансовый 2 3 3 2 2" xfId="16598"/>
    <cellStyle name="Финансовый 2 3 3 2 2 2" xfId="16599"/>
    <cellStyle name="Финансовый 2 3 3 2 2 3" xfId="16600"/>
    <cellStyle name="Финансовый 2 3 3 2 3" xfId="16601"/>
    <cellStyle name="Финансовый 2 3 3 2 3 2" xfId="16602"/>
    <cellStyle name="Финансовый 2 3 3 2 3 3" xfId="16603"/>
    <cellStyle name="Финансовый 2 3 3 2 4" xfId="16604"/>
    <cellStyle name="Финансовый 2 3 3 2 5" xfId="16605"/>
    <cellStyle name="Финансовый 2 3 3 2 6" xfId="16606"/>
    <cellStyle name="Финансовый 2 3 3 3" xfId="16607"/>
    <cellStyle name="Финансовый 2 3 3 3 2" xfId="16608"/>
    <cellStyle name="Финансовый 2 3 3 3 3" xfId="16609"/>
    <cellStyle name="Финансовый 2 3 3 4" xfId="16610"/>
    <cellStyle name="Финансовый 2 3 3 4 2" xfId="16611"/>
    <cellStyle name="Финансовый 2 3 3 4 3" xfId="16612"/>
    <cellStyle name="Финансовый 2 3 3 5" xfId="16613"/>
    <cellStyle name="Финансовый 2 3 3 6" xfId="16614"/>
    <cellStyle name="Финансовый 2 3 3 7" xfId="16615"/>
    <cellStyle name="Финансовый 2 3 3 8" xfId="16616"/>
    <cellStyle name="Финансовый 2 3 4" xfId="16617"/>
    <cellStyle name="Финансовый 2 3 4 2" xfId="16618"/>
    <cellStyle name="Финансовый 2 3 4 2 2" xfId="16619"/>
    <cellStyle name="Финансовый 2 3 4 2 2 2" xfId="16620"/>
    <cellStyle name="Финансовый 2 3 4 2 2 3" xfId="16621"/>
    <cellStyle name="Финансовый 2 3 4 2 3" xfId="16622"/>
    <cellStyle name="Финансовый 2 3 4 2 3 2" xfId="16623"/>
    <cellStyle name="Финансовый 2 3 4 2 3 3" xfId="16624"/>
    <cellStyle name="Финансовый 2 3 4 2 4" xfId="16625"/>
    <cellStyle name="Финансовый 2 3 4 2 5" xfId="16626"/>
    <cellStyle name="Финансовый 2 3 4 2 6" xfId="16627"/>
    <cellStyle name="Финансовый 2 3 4 3" xfId="16628"/>
    <cellStyle name="Финансовый 2 3 4 3 2" xfId="16629"/>
    <cellStyle name="Финансовый 2 3 4 3 3" xfId="16630"/>
    <cellStyle name="Финансовый 2 3 4 4" xfId="16631"/>
    <cellStyle name="Финансовый 2 3 4 4 2" xfId="16632"/>
    <cellStyle name="Финансовый 2 3 4 4 3" xfId="16633"/>
    <cellStyle name="Финансовый 2 3 4 5" xfId="16634"/>
    <cellStyle name="Финансовый 2 3 4 6" xfId="16635"/>
    <cellStyle name="Финансовый 2 3 4 7" xfId="16636"/>
    <cellStyle name="Финансовый 2 3 4 8" xfId="16637"/>
    <cellStyle name="Финансовый 2 3 5" xfId="16638"/>
    <cellStyle name="Финансовый 2 3 5 2" xfId="16639"/>
    <cellStyle name="Финансовый 2 3 5 2 2" xfId="16640"/>
    <cellStyle name="Финансовый 2 3 5 2 2 2" xfId="16641"/>
    <cellStyle name="Финансовый 2 3 5 2 2 3" xfId="16642"/>
    <cellStyle name="Финансовый 2 3 5 2 3" xfId="16643"/>
    <cellStyle name="Финансовый 2 3 5 2 3 2" xfId="16644"/>
    <cellStyle name="Финансовый 2 3 5 2 3 3" xfId="16645"/>
    <cellStyle name="Финансовый 2 3 5 2 4" xfId="16646"/>
    <cellStyle name="Финансовый 2 3 5 2 5" xfId="16647"/>
    <cellStyle name="Финансовый 2 3 5 2 6" xfId="16648"/>
    <cellStyle name="Финансовый 2 3 5 3" xfId="16649"/>
    <cellStyle name="Финансовый 2 3 5 3 2" xfId="16650"/>
    <cellStyle name="Финансовый 2 3 5 3 3" xfId="16651"/>
    <cellStyle name="Финансовый 2 3 5 4" xfId="16652"/>
    <cellStyle name="Финансовый 2 3 5 4 2" xfId="16653"/>
    <cellStyle name="Финансовый 2 3 5 4 3" xfId="16654"/>
    <cellStyle name="Финансовый 2 3 5 5" xfId="16655"/>
    <cellStyle name="Финансовый 2 3 5 6" xfId="16656"/>
    <cellStyle name="Финансовый 2 3 5 7" xfId="16657"/>
    <cellStyle name="Финансовый 2 3 6" xfId="16658"/>
    <cellStyle name="Финансовый 2 4" xfId="16659"/>
    <cellStyle name="Финансовый 2 4 2" xfId="16660"/>
    <cellStyle name="Финансовый 2 4 2 2" xfId="16661"/>
    <cellStyle name="Финансовый 2 4 2 2 2" xfId="16662"/>
    <cellStyle name="Финансовый 2 4 2 2 2 2" xfId="16663"/>
    <cellStyle name="Финансовый 2 4 2 2 2 3" xfId="16664"/>
    <cellStyle name="Финансовый 2 4 2 2 3" xfId="16665"/>
    <cellStyle name="Финансовый 2 4 2 2 3 2" xfId="16666"/>
    <cellStyle name="Финансовый 2 4 2 2 3 3" xfId="16667"/>
    <cellStyle name="Финансовый 2 4 2 2 4" xfId="16668"/>
    <cellStyle name="Финансовый 2 4 2 2 5" xfId="16669"/>
    <cellStyle name="Финансовый 2 4 2 2 6" xfId="16670"/>
    <cellStyle name="Финансовый 2 4 2 3" xfId="16671"/>
    <cellStyle name="Финансовый 2 4 2 4" xfId="16672"/>
    <cellStyle name="Финансовый 2 4 2 4 2" xfId="16673"/>
    <cellStyle name="Финансовый 2 4 2 4 3" xfId="16674"/>
    <cellStyle name="Финансовый 2 4 2 5" xfId="16675"/>
    <cellStyle name="Финансовый 2 4 2 6" xfId="16676"/>
    <cellStyle name="Финансовый 2 4 2 7" xfId="16677"/>
    <cellStyle name="Финансовый 2 4 2 8" xfId="16678"/>
    <cellStyle name="Финансовый 2 4 2 9" xfId="16679"/>
    <cellStyle name="Финансовый 2 4 3" xfId="16680"/>
    <cellStyle name="Финансовый 2 4 3 2" xfId="16681"/>
    <cellStyle name="Финансовый 2 4 3 2 2" xfId="16682"/>
    <cellStyle name="Финансовый 2 4 3 2 2 2" xfId="16683"/>
    <cellStyle name="Финансовый 2 4 3 2 2 3" xfId="16684"/>
    <cellStyle name="Финансовый 2 4 3 2 3" xfId="16685"/>
    <cellStyle name="Финансовый 2 4 3 2 3 2" xfId="16686"/>
    <cellStyle name="Финансовый 2 4 3 2 3 3" xfId="16687"/>
    <cellStyle name="Финансовый 2 4 3 2 4" xfId="16688"/>
    <cellStyle name="Финансовый 2 4 3 2 5" xfId="16689"/>
    <cellStyle name="Финансовый 2 4 3 2 6" xfId="16690"/>
    <cellStyle name="Финансовый 2 4 3 3" xfId="16691"/>
    <cellStyle name="Финансовый 2 4 3 3 2" xfId="16692"/>
    <cellStyle name="Финансовый 2 4 3 3 3" xfId="16693"/>
    <cellStyle name="Финансовый 2 4 3 4" xfId="16694"/>
    <cellStyle name="Финансовый 2 4 3 4 2" xfId="16695"/>
    <cellStyle name="Финансовый 2 4 3 4 3" xfId="16696"/>
    <cellStyle name="Финансовый 2 4 3 5" xfId="16697"/>
    <cellStyle name="Финансовый 2 4 3 6" xfId="16698"/>
    <cellStyle name="Финансовый 2 4 3 7" xfId="16699"/>
    <cellStyle name="Финансовый 2 4 3 8" xfId="16700"/>
    <cellStyle name="Финансовый 2 4 4" xfId="16701"/>
    <cellStyle name="Финансовый 2 4 4 2" xfId="16702"/>
    <cellStyle name="Финансовый 2 4 4 2 2" xfId="16703"/>
    <cellStyle name="Финансовый 2 4 4 2 2 2" xfId="16704"/>
    <cellStyle name="Финансовый 2 4 4 2 2 3" xfId="16705"/>
    <cellStyle name="Финансовый 2 4 4 2 3" xfId="16706"/>
    <cellStyle name="Финансовый 2 4 4 2 3 2" xfId="16707"/>
    <cellStyle name="Финансовый 2 4 4 2 3 3" xfId="16708"/>
    <cellStyle name="Финансовый 2 4 4 2 4" xfId="16709"/>
    <cellStyle name="Финансовый 2 4 4 2 5" xfId="16710"/>
    <cellStyle name="Финансовый 2 4 4 2 6" xfId="16711"/>
    <cellStyle name="Финансовый 2 4 4 3" xfId="16712"/>
    <cellStyle name="Финансовый 2 4 4 3 2" xfId="16713"/>
    <cellStyle name="Финансовый 2 4 4 3 3" xfId="16714"/>
    <cellStyle name="Финансовый 2 4 4 4" xfId="16715"/>
    <cellStyle name="Финансовый 2 4 4 4 2" xfId="16716"/>
    <cellStyle name="Финансовый 2 4 4 4 3" xfId="16717"/>
    <cellStyle name="Финансовый 2 4 4 5" xfId="16718"/>
    <cellStyle name="Финансовый 2 4 4 6" xfId="16719"/>
    <cellStyle name="Финансовый 2 4 4 7" xfId="16720"/>
    <cellStyle name="Финансовый 2 4 5" xfId="16721"/>
    <cellStyle name="Финансовый 2 4 6" xfId="16722"/>
    <cellStyle name="Финансовый 2 5" xfId="16723"/>
    <cellStyle name="Финансовый 2 5 2" xfId="16724"/>
    <cellStyle name="Финансовый 2 5 2 2" xfId="16725"/>
    <cellStyle name="Финансовый 2 5 2 2 2" xfId="16726"/>
    <cellStyle name="Финансовый 2 5 2 2 2 2" xfId="16727"/>
    <cellStyle name="Финансовый 2 5 2 2 2 3" xfId="16728"/>
    <cellStyle name="Финансовый 2 5 2 2 3" xfId="16729"/>
    <cellStyle name="Финансовый 2 5 2 2 3 2" xfId="16730"/>
    <cellStyle name="Финансовый 2 5 2 2 3 3" xfId="16731"/>
    <cellStyle name="Финансовый 2 5 2 2 4" xfId="16732"/>
    <cellStyle name="Финансовый 2 5 2 2 5" xfId="16733"/>
    <cellStyle name="Финансовый 2 5 2 2 6" xfId="16734"/>
    <cellStyle name="Финансовый 2 5 2 3" xfId="16735"/>
    <cellStyle name="Финансовый 2 5 2 4" xfId="16736"/>
    <cellStyle name="Финансовый 2 5 2 4 2" xfId="16737"/>
    <cellStyle name="Финансовый 2 5 2 4 3" xfId="16738"/>
    <cellStyle name="Финансовый 2 5 2 5" xfId="16739"/>
    <cellStyle name="Финансовый 2 5 2 6" xfId="16740"/>
    <cellStyle name="Финансовый 2 5 2 7" xfId="16741"/>
    <cellStyle name="Финансовый 2 5 2 8" xfId="16742"/>
    <cellStyle name="Финансовый 2 5 3" xfId="16743"/>
    <cellStyle name="Финансовый 2 5 4" xfId="16744"/>
    <cellStyle name="Финансовый 2 6" xfId="16745"/>
    <cellStyle name="Финансовый 2 6 2" xfId="16746"/>
    <cellStyle name="Финансовый 2 6 2 2" xfId="16747"/>
    <cellStyle name="Финансовый 2 6 2 2 2" xfId="16748"/>
    <cellStyle name="Финансовый 2 6 2 2 2 2" xfId="16749"/>
    <cellStyle name="Финансовый 2 6 2 2 2 3" xfId="16750"/>
    <cellStyle name="Финансовый 2 6 2 2 3" xfId="16751"/>
    <cellStyle name="Финансовый 2 6 2 2 3 2" xfId="16752"/>
    <cellStyle name="Финансовый 2 6 2 2 3 3" xfId="16753"/>
    <cellStyle name="Финансовый 2 6 2 2 4" xfId="16754"/>
    <cellStyle name="Финансовый 2 6 2 2 5" xfId="16755"/>
    <cellStyle name="Финансовый 2 6 2 2 6" xfId="16756"/>
    <cellStyle name="Финансовый 2 6 2 3" xfId="16757"/>
    <cellStyle name="Финансовый 2 6 2 3 2" xfId="16758"/>
    <cellStyle name="Финансовый 2 6 2 3 3" xfId="16759"/>
    <cellStyle name="Финансовый 2 6 2 4" xfId="16760"/>
    <cellStyle name="Финансовый 2 6 2 5" xfId="16761"/>
    <cellStyle name="Финансовый 2 6 2 6" xfId="16762"/>
    <cellStyle name="Финансовый 2 6 2 7" xfId="16763"/>
    <cellStyle name="Финансовый 2 6 3" xfId="16764"/>
    <cellStyle name="Финансовый 2 6 4" xfId="16765"/>
    <cellStyle name="Финансовый 2 6 5" xfId="16766"/>
    <cellStyle name="Финансовый 2 7" xfId="16767"/>
    <cellStyle name="Финансовый 2 7 2" xfId="16768"/>
    <cellStyle name="Финансовый 2 7 2 2" xfId="16769"/>
    <cellStyle name="Финансовый 2 7 2 2 2" xfId="16770"/>
    <cellStyle name="Финансовый 2 7 2 2 3" xfId="16771"/>
    <cellStyle name="Финансовый 2 7 2 3" xfId="16772"/>
    <cellStyle name="Финансовый 2 7 2 3 2" xfId="16773"/>
    <cellStyle name="Финансовый 2 7 2 3 3" xfId="16774"/>
    <cellStyle name="Финансовый 2 7 2 4" xfId="16775"/>
    <cellStyle name="Финансовый 2 7 2 5" xfId="16776"/>
    <cellStyle name="Финансовый 2 7 2 6" xfId="16777"/>
    <cellStyle name="Финансовый 2 7 3" xfId="16778"/>
    <cellStyle name="Финансовый 2 7 3 2" xfId="16779"/>
    <cellStyle name="Финансовый 2 7 3 3" xfId="16780"/>
    <cellStyle name="Финансовый 2 7 4" xfId="16781"/>
    <cellStyle name="Финансовый 2 7 5" xfId="16782"/>
    <cellStyle name="Финансовый 2 7 6" xfId="16783"/>
    <cellStyle name="Финансовый 2 7 7" xfId="16784"/>
    <cellStyle name="Финансовый 2 7 8" xfId="16785"/>
    <cellStyle name="Финансовый 2 8" xfId="16786"/>
    <cellStyle name="Финансовый 2 8 2" xfId="16787"/>
    <cellStyle name="Финансовый 2 8 2 2" xfId="16788"/>
    <cellStyle name="Финансовый 2 8 2 2 2" xfId="16789"/>
    <cellStyle name="Финансовый 2 8 2 2 3" xfId="16790"/>
    <cellStyle name="Финансовый 2 8 2 3" xfId="16791"/>
    <cellStyle name="Финансовый 2 8 2 4" xfId="16792"/>
    <cellStyle name="Финансовый 2 8 2 5" xfId="16793"/>
    <cellStyle name="Финансовый 2 8 2 6" xfId="16794"/>
    <cellStyle name="Финансовый 2 8 3" xfId="16795"/>
    <cellStyle name="Финансовый 2 8 3 2" xfId="16796"/>
    <cellStyle name="Финансовый 2 8 3 3" xfId="16797"/>
    <cellStyle name="Финансовый 2 8 4" xfId="16798"/>
    <cellStyle name="Финансовый 2 8 5" xfId="16799"/>
    <cellStyle name="Финансовый 2 8 6" xfId="16800"/>
    <cellStyle name="Финансовый 2 8 7" xfId="16801"/>
    <cellStyle name="Финансовый 2 9" xfId="16802"/>
    <cellStyle name="Финансовый 2 9 2" xfId="16803"/>
    <cellStyle name="Финансовый 2 9 3" xfId="16804"/>
    <cellStyle name="Финансовый 2_46EE.2011(v1.0)" xfId="16805"/>
    <cellStyle name="Финансовый 20" xfId="16806"/>
    <cellStyle name="Финансовый 20 2" xfId="16807"/>
    <cellStyle name="Финансовый 21" xfId="16808"/>
    <cellStyle name="Финансовый 21 2" xfId="16809"/>
    <cellStyle name="Финансовый 22" xfId="16810"/>
    <cellStyle name="Финансовый 22 2" xfId="16811"/>
    <cellStyle name="Финансовый 23" xfId="16812"/>
    <cellStyle name="Финансовый 23 2" xfId="16813"/>
    <cellStyle name="Финансовый 24" xfId="16814"/>
    <cellStyle name="Финансовый 24 2" xfId="16815"/>
    <cellStyle name="Финансовый 25" xfId="16816"/>
    <cellStyle name="Финансовый 25 2" xfId="16817"/>
    <cellStyle name="Финансовый 26" xfId="16818"/>
    <cellStyle name="Финансовый 27" xfId="16819"/>
    <cellStyle name="Финансовый 28" xfId="16820"/>
    <cellStyle name="Финансовый 29" xfId="16821"/>
    <cellStyle name="Финансовый 3" xfId="16822"/>
    <cellStyle name="Финансовый 3 2" xfId="16823"/>
    <cellStyle name="Финансовый 3 2 2" xfId="16824"/>
    <cellStyle name="Финансовый 3 2 2 2" xfId="16825"/>
    <cellStyle name="Финансовый 3 2 2 2 2" xfId="16826"/>
    <cellStyle name="Финансовый 3 2 2 2 2 2" xfId="16827"/>
    <cellStyle name="Финансовый 3 2 2 2 2 2 2" xfId="16828"/>
    <cellStyle name="Финансовый 3 2 2 2 2 2 2 2" xfId="16829"/>
    <cellStyle name="Финансовый 3 2 2 2 2 2 2 3" xfId="16830"/>
    <cellStyle name="Финансовый 3 2 2 2 2 2 3" xfId="16831"/>
    <cellStyle name="Финансовый 3 2 2 2 2 2 3 2" xfId="16832"/>
    <cellStyle name="Финансовый 3 2 2 2 2 2 3 3" xfId="16833"/>
    <cellStyle name="Финансовый 3 2 2 2 2 2 4" xfId="16834"/>
    <cellStyle name="Финансовый 3 2 2 2 2 2 5" xfId="16835"/>
    <cellStyle name="Финансовый 3 2 2 2 2 2 6" xfId="16836"/>
    <cellStyle name="Финансовый 3 2 2 2 2 3" xfId="16837"/>
    <cellStyle name="Финансовый 3 2 2 2 2 3 2" xfId="16838"/>
    <cellStyle name="Финансовый 3 2 2 2 2 3 3" xfId="16839"/>
    <cellStyle name="Финансовый 3 2 2 2 2 4" xfId="16840"/>
    <cellStyle name="Финансовый 3 2 2 2 2 4 2" xfId="16841"/>
    <cellStyle name="Финансовый 3 2 2 2 2 4 3" xfId="16842"/>
    <cellStyle name="Финансовый 3 2 2 2 2 5" xfId="16843"/>
    <cellStyle name="Финансовый 3 2 2 2 2 6" xfId="16844"/>
    <cellStyle name="Финансовый 3 2 2 2 2 7" xfId="16845"/>
    <cellStyle name="Финансовый 3 2 2 2 3" xfId="16846"/>
    <cellStyle name="Финансовый 3 2 2 3" xfId="16847"/>
    <cellStyle name="Финансовый 3 2 2 3 2" xfId="16848"/>
    <cellStyle name="Финансовый 3 2 2 3 2 2" xfId="16849"/>
    <cellStyle name="Финансовый 3 2 2 3 2 2 2" xfId="16850"/>
    <cellStyle name="Финансовый 3 2 2 3 2 2 3" xfId="16851"/>
    <cellStyle name="Финансовый 3 2 2 3 2 3" xfId="16852"/>
    <cellStyle name="Финансовый 3 2 2 3 2 3 2" xfId="16853"/>
    <cellStyle name="Финансовый 3 2 2 3 2 3 3" xfId="16854"/>
    <cellStyle name="Финансовый 3 2 2 3 2 4" xfId="16855"/>
    <cellStyle name="Финансовый 3 2 2 3 2 5" xfId="16856"/>
    <cellStyle name="Финансовый 3 2 2 3 2 6" xfId="16857"/>
    <cellStyle name="Финансовый 3 2 2 3 3" xfId="16858"/>
    <cellStyle name="Финансовый 3 2 2 3 3 2" xfId="16859"/>
    <cellStyle name="Финансовый 3 2 2 3 3 3" xfId="16860"/>
    <cellStyle name="Финансовый 3 2 2 3 4" xfId="16861"/>
    <cellStyle name="Финансовый 3 2 2 3 4 2" xfId="16862"/>
    <cellStyle name="Финансовый 3 2 2 3 4 3" xfId="16863"/>
    <cellStyle name="Финансовый 3 2 2 3 5" xfId="16864"/>
    <cellStyle name="Финансовый 3 2 2 3 6" xfId="16865"/>
    <cellStyle name="Финансовый 3 2 2 3 7" xfId="16866"/>
    <cellStyle name="Финансовый 3 2 2 3 8" xfId="16867"/>
    <cellStyle name="Финансовый 3 2 2 4" xfId="16868"/>
    <cellStyle name="Финансовый 3 2 2 4 2" xfId="16869"/>
    <cellStyle name="Финансовый 3 2 2 4 2 2" xfId="16870"/>
    <cellStyle name="Финансовый 3 2 2 4 2 2 2" xfId="16871"/>
    <cellStyle name="Финансовый 3 2 2 4 2 2 3" xfId="16872"/>
    <cellStyle name="Финансовый 3 2 2 4 2 3" xfId="16873"/>
    <cellStyle name="Финансовый 3 2 2 4 2 3 2" xfId="16874"/>
    <cellStyle name="Финансовый 3 2 2 4 2 3 3" xfId="16875"/>
    <cellStyle name="Финансовый 3 2 2 4 2 4" xfId="16876"/>
    <cellStyle name="Финансовый 3 2 2 4 2 5" xfId="16877"/>
    <cellStyle name="Финансовый 3 2 2 4 2 6" xfId="16878"/>
    <cellStyle name="Финансовый 3 2 2 4 3" xfId="16879"/>
    <cellStyle name="Финансовый 3 2 2 4 3 2" xfId="16880"/>
    <cellStyle name="Финансовый 3 2 2 4 3 3" xfId="16881"/>
    <cellStyle name="Финансовый 3 2 2 4 4" xfId="16882"/>
    <cellStyle name="Финансовый 3 2 2 4 4 2" xfId="16883"/>
    <cellStyle name="Финансовый 3 2 2 4 4 3" xfId="16884"/>
    <cellStyle name="Финансовый 3 2 2 4 5" xfId="16885"/>
    <cellStyle name="Финансовый 3 2 2 4 6" xfId="16886"/>
    <cellStyle name="Финансовый 3 2 2 4 7" xfId="16887"/>
    <cellStyle name="Финансовый 3 2 2 5" xfId="16888"/>
    <cellStyle name="Финансовый 3 2 3" xfId="16889"/>
    <cellStyle name="Финансовый 3 2 3 2" xfId="16890"/>
    <cellStyle name="Финансовый 3 2 3 2 2" xfId="16891"/>
    <cellStyle name="Финансовый 3 2 3 2 2 2" xfId="16892"/>
    <cellStyle name="Финансовый 3 2 3 2 2 3" xfId="16893"/>
    <cellStyle name="Финансовый 3 2 3 2 3" xfId="16894"/>
    <cellStyle name="Финансовый 3 2 3 2 3 2" xfId="16895"/>
    <cellStyle name="Финансовый 3 2 3 2 3 3" xfId="16896"/>
    <cellStyle name="Финансовый 3 2 3 2 4" xfId="16897"/>
    <cellStyle name="Финансовый 3 2 3 2 5" xfId="16898"/>
    <cellStyle name="Финансовый 3 2 3 2 6" xfId="16899"/>
    <cellStyle name="Финансовый 3 2 3 3" xfId="16900"/>
    <cellStyle name="Финансовый 3 2 3 3 2" xfId="16901"/>
    <cellStyle name="Финансовый 3 2 3 3 3" xfId="16902"/>
    <cellStyle name="Финансовый 3 2 3 4" xfId="16903"/>
    <cellStyle name="Финансовый 3 2 3 4 2" xfId="16904"/>
    <cellStyle name="Финансовый 3 2 3 4 3" xfId="16905"/>
    <cellStyle name="Финансовый 3 2 3 5" xfId="16906"/>
    <cellStyle name="Финансовый 3 2 3 6" xfId="16907"/>
    <cellStyle name="Финансовый 3 2 3 7" xfId="16908"/>
    <cellStyle name="Финансовый 3 2 3 8" xfId="16909"/>
    <cellStyle name="Финансовый 3 2 4" xfId="16910"/>
    <cellStyle name="Финансовый 3 2 4 2" xfId="16911"/>
    <cellStyle name="Финансовый 3 2 4 2 2" xfId="16912"/>
    <cellStyle name="Финансовый 3 2 4 2 2 2" xfId="16913"/>
    <cellStyle name="Финансовый 3 2 4 2 2 3" xfId="16914"/>
    <cellStyle name="Финансовый 3 2 4 2 3" xfId="16915"/>
    <cellStyle name="Финансовый 3 2 4 2 3 2" xfId="16916"/>
    <cellStyle name="Финансовый 3 2 4 2 3 3" xfId="16917"/>
    <cellStyle name="Финансовый 3 2 4 2 4" xfId="16918"/>
    <cellStyle name="Финансовый 3 2 4 2 5" xfId="16919"/>
    <cellStyle name="Финансовый 3 2 4 2 6" xfId="16920"/>
    <cellStyle name="Финансовый 3 2 4 3" xfId="16921"/>
    <cellStyle name="Финансовый 3 2 4 3 2" xfId="16922"/>
    <cellStyle name="Финансовый 3 2 4 3 3" xfId="16923"/>
    <cellStyle name="Финансовый 3 2 4 4" xfId="16924"/>
    <cellStyle name="Финансовый 3 2 4 4 2" xfId="16925"/>
    <cellStyle name="Финансовый 3 2 4 4 3" xfId="16926"/>
    <cellStyle name="Финансовый 3 2 4 5" xfId="16927"/>
    <cellStyle name="Финансовый 3 2 4 6" xfId="16928"/>
    <cellStyle name="Финансовый 3 2 4 7" xfId="16929"/>
    <cellStyle name="Финансовый 3 2 4 8" xfId="16930"/>
    <cellStyle name="Финансовый 3 2 5" xfId="16931"/>
    <cellStyle name="Финансовый 3 2 5 2" xfId="16932"/>
    <cellStyle name="Финансовый 3 2 5 2 2" xfId="16933"/>
    <cellStyle name="Финансовый 3 2 5 2 2 2" xfId="16934"/>
    <cellStyle name="Финансовый 3 2 5 2 2 3" xfId="16935"/>
    <cellStyle name="Финансовый 3 2 5 2 3" xfId="16936"/>
    <cellStyle name="Финансовый 3 2 5 2 3 2" xfId="16937"/>
    <cellStyle name="Финансовый 3 2 5 2 3 3" xfId="16938"/>
    <cellStyle name="Финансовый 3 2 5 2 4" xfId="16939"/>
    <cellStyle name="Финансовый 3 2 5 2 5" xfId="16940"/>
    <cellStyle name="Финансовый 3 2 5 2 6" xfId="16941"/>
    <cellStyle name="Финансовый 3 2 5 3" xfId="16942"/>
    <cellStyle name="Финансовый 3 2 5 3 2" xfId="16943"/>
    <cellStyle name="Финансовый 3 2 5 3 3" xfId="16944"/>
    <cellStyle name="Финансовый 3 2 5 4" xfId="16945"/>
    <cellStyle name="Финансовый 3 2 5 4 2" xfId="16946"/>
    <cellStyle name="Финансовый 3 2 5 4 3" xfId="16947"/>
    <cellStyle name="Финансовый 3 2 5 5" xfId="16948"/>
    <cellStyle name="Финансовый 3 2 5 6" xfId="16949"/>
    <cellStyle name="Финансовый 3 2 5 7" xfId="16950"/>
    <cellStyle name="Финансовый 3 2 6" xfId="16951"/>
    <cellStyle name="Финансовый 3 2 7" xfId="16952"/>
    <cellStyle name="Финансовый 3 3" xfId="16953"/>
    <cellStyle name="Финансовый 3 3 2" xfId="16954"/>
    <cellStyle name="Финансовый 3 3 2 2" xfId="16955"/>
    <cellStyle name="Финансовый 3 3 2 2 2" xfId="16956"/>
    <cellStyle name="Финансовый 3 3 2 2 2 2" xfId="16957"/>
    <cellStyle name="Финансовый 3 3 2 2 2 2 2" xfId="16958"/>
    <cellStyle name="Финансовый 3 3 2 2 2 2 3" xfId="16959"/>
    <cellStyle name="Финансовый 3 3 2 2 2 3" xfId="16960"/>
    <cellStyle name="Финансовый 3 3 2 2 2 3 2" xfId="16961"/>
    <cellStyle name="Финансовый 3 3 2 2 2 3 3" xfId="16962"/>
    <cellStyle name="Финансовый 3 3 2 2 2 4" xfId="16963"/>
    <cellStyle name="Финансовый 3 3 2 2 2 5" xfId="16964"/>
    <cellStyle name="Финансовый 3 3 2 2 2 6" xfId="16965"/>
    <cellStyle name="Финансовый 3 3 2 2 3" xfId="16966"/>
    <cellStyle name="Финансовый 3 3 2 2 3 2" xfId="16967"/>
    <cellStyle name="Финансовый 3 3 2 2 3 3" xfId="16968"/>
    <cellStyle name="Финансовый 3 3 2 2 4" xfId="16969"/>
    <cellStyle name="Финансовый 3 3 2 2 4 2" xfId="16970"/>
    <cellStyle name="Финансовый 3 3 2 2 4 3" xfId="16971"/>
    <cellStyle name="Финансовый 3 3 2 2 5" xfId="16972"/>
    <cellStyle name="Финансовый 3 3 2 2 6" xfId="16973"/>
    <cellStyle name="Финансовый 3 3 2 2 7" xfId="16974"/>
    <cellStyle name="Финансовый 3 3 2 2 8" xfId="16975"/>
    <cellStyle name="Финансовый 3 3 2 3" xfId="16976"/>
    <cellStyle name="Финансовый 3 3 2 3 2" xfId="16977"/>
    <cellStyle name="Финансовый 3 3 2 3 2 2" xfId="16978"/>
    <cellStyle name="Финансовый 3 3 2 3 2 2 2" xfId="16979"/>
    <cellStyle name="Финансовый 3 3 2 3 2 2 3" xfId="16980"/>
    <cellStyle name="Финансовый 3 3 2 3 2 3" xfId="16981"/>
    <cellStyle name="Финансовый 3 3 2 3 2 3 2" xfId="16982"/>
    <cellStyle name="Финансовый 3 3 2 3 2 3 3" xfId="16983"/>
    <cellStyle name="Финансовый 3 3 2 3 2 4" xfId="16984"/>
    <cellStyle name="Финансовый 3 3 2 3 2 5" xfId="16985"/>
    <cellStyle name="Финансовый 3 3 2 3 2 6" xfId="16986"/>
    <cellStyle name="Финансовый 3 3 2 3 3" xfId="16987"/>
    <cellStyle name="Финансовый 3 3 2 3 3 2" xfId="16988"/>
    <cellStyle name="Финансовый 3 3 2 3 3 3" xfId="16989"/>
    <cellStyle name="Финансовый 3 3 2 3 4" xfId="16990"/>
    <cellStyle name="Финансовый 3 3 2 3 4 2" xfId="16991"/>
    <cellStyle name="Финансовый 3 3 2 3 4 3" xfId="16992"/>
    <cellStyle name="Финансовый 3 3 2 3 5" xfId="16993"/>
    <cellStyle name="Финансовый 3 3 2 3 6" xfId="16994"/>
    <cellStyle name="Финансовый 3 3 2 3 7" xfId="16995"/>
    <cellStyle name="Финансовый 3 3 2 3 8" xfId="16996"/>
    <cellStyle name="Финансовый 3 3 2 4" xfId="16997"/>
    <cellStyle name="Финансовый 3 3 2 4 2" xfId="16998"/>
    <cellStyle name="Финансовый 3 3 2 4 2 2" xfId="16999"/>
    <cellStyle name="Финансовый 3 3 2 4 2 2 2" xfId="17000"/>
    <cellStyle name="Финансовый 3 3 2 4 2 2 3" xfId="17001"/>
    <cellStyle name="Финансовый 3 3 2 4 2 3" xfId="17002"/>
    <cellStyle name="Финансовый 3 3 2 4 2 3 2" xfId="17003"/>
    <cellStyle name="Финансовый 3 3 2 4 2 3 3" xfId="17004"/>
    <cellStyle name="Финансовый 3 3 2 4 2 4" xfId="17005"/>
    <cellStyle name="Финансовый 3 3 2 4 2 5" xfId="17006"/>
    <cellStyle name="Финансовый 3 3 2 4 2 6" xfId="17007"/>
    <cellStyle name="Финансовый 3 3 2 4 3" xfId="17008"/>
    <cellStyle name="Финансовый 3 3 2 4 3 2" xfId="17009"/>
    <cellStyle name="Финансовый 3 3 2 4 3 3" xfId="17010"/>
    <cellStyle name="Финансовый 3 3 2 4 4" xfId="17011"/>
    <cellStyle name="Финансовый 3 3 2 4 4 2" xfId="17012"/>
    <cellStyle name="Финансовый 3 3 2 4 4 3" xfId="17013"/>
    <cellStyle name="Финансовый 3 3 2 4 5" xfId="17014"/>
    <cellStyle name="Финансовый 3 3 2 4 6" xfId="17015"/>
    <cellStyle name="Финансовый 3 3 2 4 7" xfId="17016"/>
    <cellStyle name="Финансовый 3 3 2 5" xfId="17017"/>
    <cellStyle name="Финансовый 3 3 3" xfId="17018"/>
    <cellStyle name="Финансовый 3 3 3 2" xfId="17019"/>
    <cellStyle name="Финансовый 3 3 3 2 2" xfId="17020"/>
    <cellStyle name="Финансовый 3 3 3 2 2 2" xfId="17021"/>
    <cellStyle name="Финансовый 3 3 3 2 2 3" xfId="17022"/>
    <cellStyle name="Финансовый 3 3 3 2 3" xfId="17023"/>
    <cellStyle name="Финансовый 3 3 3 2 3 2" xfId="17024"/>
    <cellStyle name="Финансовый 3 3 3 2 3 3" xfId="17025"/>
    <cellStyle name="Финансовый 3 3 3 2 4" xfId="17026"/>
    <cellStyle name="Финансовый 3 3 3 2 5" xfId="17027"/>
    <cellStyle name="Финансовый 3 3 3 2 6" xfId="17028"/>
    <cellStyle name="Финансовый 3 3 3 3" xfId="17029"/>
    <cellStyle name="Финансовый 3 3 3 3 2" xfId="17030"/>
    <cellStyle name="Финансовый 3 3 3 3 3" xfId="17031"/>
    <cellStyle name="Финансовый 3 3 3 4" xfId="17032"/>
    <cellStyle name="Финансовый 3 3 3 4 2" xfId="17033"/>
    <cellStyle name="Финансовый 3 3 3 4 3" xfId="17034"/>
    <cellStyle name="Финансовый 3 3 3 5" xfId="17035"/>
    <cellStyle name="Финансовый 3 3 3 6" xfId="17036"/>
    <cellStyle name="Финансовый 3 3 3 7" xfId="17037"/>
    <cellStyle name="Финансовый 3 3 3 8" xfId="17038"/>
    <cellStyle name="Финансовый 3 3 4" xfId="17039"/>
    <cellStyle name="Финансовый 3 3 4 2" xfId="17040"/>
    <cellStyle name="Финансовый 3 3 4 2 2" xfId="17041"/>
    <cellStyle name="Финансовый 3 3 4 2 2 2" xfId="17042"/>
    <cellStyle name="Финансовый 3 3 4 2 2 3" xfId="17043"/>
    <cellStyle name="Финансовый 3 3 4 2 3" xfId="17044"/>
    <cellStyle name="Финансовый 3 3 4 2 3 2" xfId="17045"/>
    <cellStyle name="Финансовый 3 3 4 2 3 3" xfId="17046"/>
    <cellStyle name="Финансовый 3 3 4 2 4" xfId="17047"/>
    <cellStyle name="Финансовый 3 3 4 2 5" xfId="17048"/>
    <cellStyle name="Финансовый 3 3 4 2 6" xfId="17049"/>
    <cellStyle name="Финансовый 3 3 4 3" xfId="17050"/>
    <cellStyle name="Финансовый 3 3 4 3 2" xfId="17051"/>
    <cellStyle name="Финансовый 3 3 4 3 3" xfId="17052"/>
    <cellStyle name="Финансовый 3 3 4 4" xfId="17053"/>
    <cellStyle name="Финансовый 3 3 4 4 2" xfId="17054"/>
    <cellStyle name="Финансовый 3 3 4 4 3" xfId="17055"/>
    <cellStyle name="Финансовый 3 3 4 5" xfId="17056"/>
    <cellStyle name="Финансовый 3 3 4 6" xfId="17057"/>
    <cellStyle name="Финансовый 3 3 4 7" xfId="17058"/>
    <cellStyle name="Финансовый 3 3 4 8" xfId="17059"/>
    <cellStyle name="Финансовый 3 3 5" xfId="17060"/>
    <cellStyle name="Финансовый 3 3 5 2" xfId="17061"/>
    <cellStyle name="Финансовый 3 3 5 2 2" xfId="17062"/>
    <cellStyle name="Финансовый 3 3 5 2 2 2" xfId="17063"/>
    <cellStyle name="Финансовый 3 3 5 2 2 3" xfId="17064"/>
    <cellStyle name="Финансовый 3 3 5 2 3" xfId="17065"/>
    <cellStyle name="Финансовый 3 3 5 2 3 2" xfId="17066"/>
    <cellStyle name="Финансовый 3 3 5 2 3 3" xfId="17067"/>
    <cellStyle name="Финансовый 3 3 5 2 4" xfId="17068"/>
    <cellStyle name="Финансовый 3 3 5 2 5" xfId="17069"/>
    <cellStyle name="Финансовый 3 3 5 2 6" xfId="17070"/>
    <cellStyle name="Финансовый 3 3 5 3" xfId="17071"/>
    <cellStyle name="Финансовый 3 3 5 3 2" xfId="17072"/>
    <cellStyle name="Финансовый 3 3 5 3 3" xfId="17073"/>
    <cellStyle name="Финансовый 3 3 5 4" xfId="17074"/>
    <cellStyle name="Финансовый 3 3 5 4 2" xfId="17075"/>
    <cellStyle name="Финансовый 3 3 5 4 3" xfId="17076"/>
    <cellStyle name="Финансовый 3 3 5 5" xfId="17077"/>
    <cellStyle name="Финансовый 3 3 5 6" xfId="17078"/>
    <cellStyle name="Финансовый 3 3 5 7" xfId="17079"/>
    <cellStyle name="Финансовый 3 3 6" xfId="17080"/>
    <cellStyle name="Финансовый 3 3 7" xfId="17081"/>
    <cellStyle name="Финансовый 3 4" xfId="17082"/>
    <cellStyle name="Финансовый 3 4 2" xfId="17083"/>
    <cellStyle name="Финансовый 3 4 2 2" xfId="17084"/>
    <cellStyle name="Финансовый 3 4 2 2 2" xfId="17085"/>
    <cellStyle name="Финансовый 3 4 2 2 2 2" xfId="17086"/>
    <cellStyle name="Финансовый 3 4 2 2 2 2 2" xfId="17087"/>
    <cellStyle name="Финансовый 3 4 2 2 2 2 3" xfId="17088"/>
    <cellStyle name="Финансовый 3 4 2 2 2 3" xfId="17089"/>
    <cellStyle name="Финансовый 3 4 2 2 2 3 2" xfId="17090"/>
    <cellStyle name="Финансовый 3 4 2 2 2 3 3" xfId="17091"/>
    <cellStyle name="Финансовый 3 4 2 2 2 4" xfId="17092"/>
    <cellStyle name="Финансовый 3 4 2 2 2 5" xfId="17093"/>
    <cellStyle name="Финансовый 3 4 2 2 2 6" xfId="17094"/>
    <cellStyle name="Финансовый 3 4 2 2 3" xfId="17095"/>
    <cellStyle name="Финансовый 3 4 2 2 3 2" xfId="17096"/>
    <cellStyle name="Финансовый 3 4 2 2 3 3" xfId="17097"/>
    <cellStyle name="Финансовый 3 4 2 2 4" xfId="17098"/>
    <cellStyle name="Финансовый 3 4 2 2 4 2" xfId="17099"/>
    <cellStyle name="Финансовый 3 4 2 2 4 3" xfId="17100"/>
    <cellStyle name="Финансовый 3 4 2 2 5" xfId="17101"/>
    <cellStyle name="Финансовый 3 4 2 2 6" xfId="17102"/>
    <cellStyle name="Финансовый 3 4 2 2 7" xfId="17103"/>
    <cellStyle name="Финансовый 3 4 2 3" xfId="17104"/>
    <cellStyle name="Финансовый 3 4 3" xfId="17105"/>
    <cellStyle name="Финансовый 3 4 3 2" xfId="17106"/>
    <cellStyle name="Финансовый 3 4 3 2 2" xfId="17107"/>
    <cellStyle name="Финансовый 3 4 3 2 2 2" xfId="17108"/>
    <cellStyle name="Финансовый 3 4 3 2 2 3" xfId="17109"/>
    <cellStyle name="Финансовый 3 4 3 2 3" xfId="17110"/>
    <cellStyle name="Финансовый 3 4 3 2 3 2" xfId="17111"/>
    <cellStyle name="Финансовый 3 4 3 2 3 3" xfId="17112"/>
    <cellStyle name="Финансовый 3 4 3 2 4" xfId="17113"/>
    <cellStyle name="Финансовый 3 4 3 2 5" xfId="17114"/>
    <cellStyle name="Финансовый 3 4 3 2 6" xfId="17115"/>
    <cellStyle name="Финансовый 3 4 3 3" xfId="17116"/>
    <cellStyle name="Финансовый 3 4 3 3 2" xfId="17117"/>
    <cellStyle name="Финансовый 3 4 3 3 3" xfId="17118"/>
    <cellStyle name="Финансовый 3 4 3 4" xfId="17119"/>
    <cellStyle name="Финансовый 3 4 3 4 2" xfId="17120"/>
    <cellStyle name="Финансовый 3 4 3 4 3" xfId="17121"/>
    <cellStyle name="Финансовый 3 4 3 5" xfId="17122"/>
    <cellStyle name="Финансовый 3 4 3 6" xfId="17123"/>
    <cellStyle name="Финансовый 3 4 3 7" xfId="17124"/>
    <cellStyle name="Финансовый 3 4 3 8" xfId="17125"/>
    <cellStyle name="Финансовый 3 4 4" xfId="17126"/>
    <cellStyle name="Финансовый 3 4 4 2" xfId="17127"/>
    <cellStyle name="Финансовый 3 4 4 2 2" xfId="17128"/>
    <cellStyle name="Финансовый 3 4 4 2 2 2" xfId="17129"/>
    <cellStyle name="Финансовый 3 4 4 2 2 3" xfId="17130"/>
    <cellStyle name="Финансовый 3 4 4 2 3" xfId="17131"/>
    <cellStyle name="Финансовый 3 4 4 2 3 2" xfId="17132"/>
    <cellStyle name="Финансовый 3 4 4 2 3 3" xfId="17133"/>
    <cellStyle name="Финансовый 3 4 4 2 4" xfId="17134"/>
    <cellStyle name="Финансовый 3 4 4 2 5" xfId="17135"/>
    <cellStyle name="Финансовый 3 4 4 2 6" xfId="17136"/>
    <cellStyle name="Финансовый 3 4 4 3" xfId="17137"/>
    <cellStyle name="Финансовый 3 4 4 3 2" xfId="17138"/>
    <cellStyle name="Финансовый 3 4 4 3 3" xfId="17139"/>
    <cellStyle name="Финансовый 3 4 4 4" xfId="17140"/>
    <cellStyle name="Финансовый 3 4 4 4 2" xfId="17141"/>
    <cellStyle name="Финансовый 3 4 4 4 3" xfId="17142"/>
    <cellStyle name="Финансовый 3 4 4 5" xfId="17143"/>
    <cellStyle name="Финансовый 3 4 4 6" xfId="17144"/>
    <cellStyle name="Финансовый 3 4 4 7" xfId="17145"/>
    <cellStyle name="Финансовый 3 4 5" xfId="17146"/>
    <cellStyle name="Финансовый 3 4 6" xfId="17147"/>
    <cellStyle name="Финансовый 3 5" xfId="17148"/>
    <cellStyle name="Финансовый 3 5 2" xfId="17149"/>
    <cellStyle name="Финансовый 3 5 3" xfId="17150"/>
    <cellStyle name="Финансовый 3 5 3 2" xfId="17151"/>
    <cellStyle name="Финансовый 3 5 3 2 2" xfId="17152"/>
    <cellStyle name="Финансовый 3 5 3 2 2 2" xfId="17153"/>
    <cellStyle name="Финансовый 3 5 3 2 2 3" xfId="17154"/>
    <cellStyle name="Финансовый 3 5 3 2 3" xfId="17155"/>
    <cellStyle name="Финансовый 3 5 3 2 3 2" xfId="17156"/>
    <cellStyle name="Финансовый 3 5 3 2 3 3" xfId="17157"/>
    <cellStyle name="Финансовый 3 5 3 2 4" xfId="17158"/>
    <cellStyle name="Финансовый 3 5 3 2 5" xfId="17159"/>
    <cellStyle name="Финансовый 3 5 3 2 6" xfId="17160"/>
    <cellStyle name="Финансовый 3 5 3 3" xfId="17161"/>
    <cellStyle name="Финансовый 3 5 3 3 2" xfId="17162"/>
    <cellStyle name="Финансовый 3 5 3 3 3" xfId="17163"/>
    <cellStyle name="Финансовый 3 5 3 4" xfId="17164"/>
    <cellStyle name="Финансовый 3 5 3 4 2" xfId="17165"/>
    <cellStyle name="Финансовый 3 5 3 4 3" xfId="17166"/>
    <cellStyle name="Финансовый 3 5 3 5" xfId="17167"/>
    <cellStyle name="Финансовый 3 5 3 6" xfId="17168"/>
    <cellStyle name="Финансовый 3 5 3 7" xfId="17169"/>
    <cellStyle name="Финансовый 3 5 4" xfId="17170"/>
    <cellStyle name="Финансовый 3 6" xfId="17171"/>
    <cellStyle name="Финансовый 3 6 2" xfId="17172"/>
    <cellStyle name="Финансовый 3 6 3" xfId="17173"/>
    <cellStyle name="Финансовый 3 6 3 2" xfId="17174"/>
    <cellStyle name="Финансовый 3 6 3 2 2" xfId="17175"/>
    <cellStyle name="Финансовый 3 6 3 2 2 2" xfId="17176"/>
    <cellStyle name="Финансовый 3 6 3 2 2 3" xfId="17177"/>
    <cellStyle name="Финансовый 3 6 3 2 3" xfId="17178"/>
    <cellStyle name="Финансовый 3 6 3 2 3 2" xfId="17179"/>
    <cellStyle name="Финансовый 3 6 3 2 3 3" xfId="17180"/>
    <cellStyle name="Финансовый 3 6 3 2 4" xfId="17181"/>
    <cellStyle name="Финансовый 3 6 3 2 5" xfId="17182"/>
    <cellStyle name="Финансовый 3 6 3 2 6" xfId="17183"/>
    <cellStyle name="Финансовый 3 6 3 3" xfId="17184"/>
    <cellStyle name="Финансовый 3 6 3 3 2" xfId="17185"/>
    <cellStyle name="Финансовый 3 6 3 3 3" xfId="17186"/>
    <cellStyle name="Финансовый 3 6 3 4" xfId="17187"/>
    <cellStyle name="Финансовый 3 6 3 4 2" xfId="17188"/>
    <cellStyle name="Финансовый 3 6 3 4 3" xfId="17189"/>
    <cellStyle name="Финансовый 3 6 3 5" xfId="17190"/>
    <cellStyle name="Финансовый 3 6 3 6" xfId="17191"/>
    <cellStyle name="Финансовый 3 6 3 7" xfId="17192"/>
    <cellStyle name="Финансовый 3 6 4" xfId="17193"/>
    <cellStyle name="Финансовый 3 7" xfId="17194"/>
    <cellStyle name="Финансовый 3 7 2" xfId="17195"/>
    <cellStyle name="Финансовый 3 7 2 2" xfId="17196"/>
    <cellStyle name="Финансовый 3 7 2 2 2" xfId="17197"/>
    <cellStyle name="Финансовый 3 7 2 2 3" xfId="17198"/>
    <cellStyle name="Финансовый 3 7 2 3" xfId="17199"/>
    <cellStyle name="Финансовый 3 7 2 3 2" xfId="17200"/>
    <cellStyle name="Финансовый 3 7 2 3 3" xfId="17201"/>
    <cellStyle name="Финансовый 3 7 2 4" xfId="17202"/>
    <cellStyle name="Финансовый 3 7 2 5" xfId="17203"/>
    <cellStyle name="Финансовый 3 7 2 6" xfId="17204"/>
    <cellStyle name="Финансовый 3 7 3" xfId="17205"/>
    <cellStyle name="Финансовый 3 7 3 2" xfId="17206"/>
    <cellStyle name="Финансовый 3 7 3 3" xfId="17207"/>
    <cellStyle name="Финансовый 3 7 4" xfId="17208"/>
    <cellStyle name="Финансовый 3 7 4 2" xfId="17209"/>
    <cellStyle name="Финансовый 3 7 4 3" xfId="17210"/>
    <cellStyle name="Финансовый 3 7 5" xfId="17211"/>
    <cellStyle name="Финансовый 3 7 6" xfId="17212"/>
    <cellStyle name="Финансовый 3 7 7" xfId="17213"/>
    <cellStyle name="Финансовый 3 7 8" xfId="17214"/>
    <cellStyle name="Финансовый 3 8" xfId="17215"/>
    <cellStyle name="Финансовый 3 8 2" xfId="17216"/>
    <cellStyle name="Финансовый 3 8 2 2" xfId="17217"/>
    <cellStyle name="Финансовый 3 8 2 2 2" xfId="17218"/>
    <cellStyle name="Финансовый 3 8 2 2 3" xfId="17219"/>
    <cellStyle name="Финансовый 3 8 2 3" xfId="17220"/>
    <cellStyle name="Финансовый 3 8 2 3 2" xfId="17221"/>
    <cellStyle name="Финансовый 3 8 2 3 3" xfId="17222"/>
    <cellStyle name="Финансовый 3 8 2 4" xfId="17223"/>
    <cellStyle name="Финансовый 3 8 2 5" xfId="17224"/>
    <cellStyle name="Финансовый 3 8 2 6" xfId="17225"/>
    <cellStyle name="Финансовый 3 8 3" xfId="17226"/>
    <cellStyle name="Финансовый 3 8 3 2" xfId="17227"/>
    <cellStyle name="Финансовый 3 8 3 3" xfId="17228"/>
    <cellStyle name="Финансовый 3 8 4" xfId="17229"/>
    <cellStyle name="Финансовый 3 8 4 2" xfId="17230"/>
    <cellStyle name="Финансовый 3 8 4 3" xfId="17231"/>
    <cellStyle name="Финансовый 3 8 5" xfId="17232"/>
    <cellStyle name="Финансовый 3 8 6" xfId="17233"/>
    <cellStyle name="Финансовый 3 8 7" xfId="17234"/>
    <cellStyle name="Финансовый 3 9" xfId="17235"/>
    <cellStyle name="Финансовый 3_ARMRAZR" xfId="17236"/>
    <cellStyle name="Финансовый 4" xfId="17237"/>
    <cellStyle name="Финансовый 4 2" xfId="17238"/>
    <cellStyle name="Финансовый 4 2 2" xfId="17239"/>
    <cellStyle name="Финансовый 4 2 3" xfId="17240"/>
    <cellStyle name="Финансовый 4 2 4" xfId="17241"/>
    <cellStyle name="Финансовый 4 3" xfId="17242"/>
    <cellStyle name="Финансовый 4 3 2" xfId="17243"/>
    <cellStyle name="Финансовый 4_TEHSHEET" xfId="17244"/>
    <cellStyle name="Финансовый 5" xfId="17245"/>
    <cellStyle name="Финансовый 5 2" xfId="17246"/>
    <cellStyle name="Финансовый 5 2 2" xfId="17247"/>
    <cellStyle name="Финансовый 5 2 2 2" xfId="17248"/>
    <cellStyle name="Финансовый 5 2 3" xfId="17249"/>
    <cellStyle name="Финансовый 5 2 3 2" xfId="17250"/>
    <cellStyle name="Финансовый 5 2 3 2 2" xfId="17251"/>
    <cellStyle name="Финансовый 5 2 3 2 3" xfId="17252"/>
    <cellStyle name="Финансовый 5 2 3 3" xfId="17253"/>
    <cellStyle name="Финансовый 5 2 3 3 2" xfId="17254"/>
    <cellStyle name="Финансовый 5 2 3 3 3" xfId="17255"/>
    <cellStyle name="Финансовый 5 2 3 4" xfId="17256"/>
    <cellStyle name="Финансовый 5 2 3 5" xfId="17257"/>
    <cellStyle name="Финансовый 5 2 3 6" xfId="17258"/>
    <cellStyle name="Финансовый 5 2 4" xfId="17259"/>
    <cellStyle name="Финансовый 5 2 4 2" xfId="17260"/>
    <cellStyle name="Финансовый 5 2 4 3" xfId="17261"/>
    <cellStyle name="Финансовый 5 2 5" xfId="17262"/>
    <cellStyle name="Финансовый 5 2 5 2" xfId="17263"/>
    <cellStyle name="Финансовый 5 2 5 3" xfId="17264"/>
    <cellStyle name="Финансовый 5 2 6" xfId="17265"/>
    <cellStyle name="Финансовый 5 2 7" xfId="17266"/>
    <cellStyle name="Финансовый 5 2 8" xfId="17267"/>
    <cellStyle name="Финансовый 5 3" xfId="17268"/>
    <cellStyle name="Финансовый 5 3 2" xfId="17269"/>
    <cellStyle name="Финансовый 5 3 2 2" xfId="17270"/>
    <cellStyle name="Финансовый 5 3 3" xfId="17271"/>
    <cellStyle name="Финансовый 5 3 3 2" xfId="17272"/>
    <cellStyle name="Финансовый 5 3 3 2 2" xfId="17273"/>
    <cellStyle name="Финансовый 5 3 3 2 3" xfId="17274"/>
    <cellStyle name="Финансовый 5 3 3 3" xfId="17275"/>
    <cellStyle name="Финансовый 5 3 3 3 2" xfId="17276"/>
    <cellStyle name="Финансовый 5 3 3 3 3" xfId="17277"/>
    <cellStyle name="Финансовый 5 3 3 4" xfId="17278"/>
    <cellStyle name="Финансовый 5 3 3 5" xfId="17279"/>
    <cellStyle name="Финансовый 5 3 3 6" xfId="17280"/>
    <cellStyle name="Финансовый 5 3 4" xfId="17281"/>
    <cellStyle name="Финансовый 5 3 4 2" xfId="17282"/>
    <cellStyle name="Финансовый 5 3 4 3" xfId="17283"/>
    <cellStyle name="Финансовый 5 3 5" xfId="17284"/>
    <cellStyle name="Финансовый 5 3 6" xfId="17285"/>
    <cellStyle name="Финансовый 5 3 7" xfId="17286"/>
    <cellStyle name="Финансовый 5 4" xfId="17287"/>
    <cellStyle name="Финансовый 5 4 2" xfId="17288"/>
    <cellStyle name="Финансовый 5 5" xfId="17289"/>
    <cellStyle name="Финансовый 5 5 2" xfId="17290"/>
    <cellStyle name="Финансовый 5 5 3" xfId="17291"/>
    <cellStyle name="Финансовый 6" xfId="17292"/>
    <cellStyle name="Финансовый 6 2" xfId="17293"/>
    <cellStyle name="Финансовый 6 2 2" xfId="17294"/>
    <cellStyle name="Финансовый 6 3" xfId="17295"/>
    <cellStyle name="Финансовый 6 3 2" xfId="17296"/>
    <cellStyle name="Финансовый 6 4" xfId="17297"/>
    <cellStyle name="Финансовый 6 5" xfId="17298"/>
    <cellStyle name="Финансовый 6 5 2" xfId="17299"/>
    <cellStyle name="Финансовый 6 5 3" xfId="17300"/>
    <cellStyle name="Финансовый 7" xfId="17301"/>
    <cellStyle name="Финансовый 7 10" xfId="17302"/>
    <cellStyle name="Финансовый 7 11" xfId="17303"/>
    <cellStyle name="Финансовый 7 2" xfId="17304"/>
    <cellStyle name="Финансовый 7 2 2" xfId="17305"/>
    <cellStyle name="Финансовый 7 2 2 2" xfId="17306"/>
    <cellStyle name="Финансовый 7 2 3" xfId="17307"/>
    <cellStyle name="Финансовый 7 2 3 2" xfId="17308"/>
    <cellStyle name="Финансовый 7 2 3 2 2" xfId="17309"/>
    <cellStyle name="Финансовый 7 2 3 2 3" xfId="17310"/>
    <cellStyle name="Финансовый 7 2 3 3" xfId="17311"/>
    <cellStyle name="Финансовый 7 2 3 3 2" xfId="17312"/>
    <cellStyle name="Финансовый 7 2 3 3 3" xfId="17313"/>
    <cellStyle name="Финансовый 7 2 3 4" xfId="17314"/>
    <cellStyle name="Финансовый 7 2 3 5" xfId="17315"/>
    <cellStyle name="Финансовый 7 2 3 6" xfId="17316"/>
    <cellStyle name="Финансовый 7 2 4" xfId="17317"/>
    <cellStyle name="Финансовый 7 2 4 2" xfId="17318"/>
    <cellStyle name="Финансовый 7 2 4 3" xfId="17319"/>
    <cellStyle name="Финансовый 7 2 5" xfId="17320"/>
    <cellStyle name="Финансовый 7 2 5 2" xfId="17321"/>
    <cellStyle name="Финансовый 7 2 5 3" xfId="17322"/>
    <cellStyle name="Финансовый 7 2 6" xfId="17323"/>
    <cellStyle name="Финансовый 7 2 7" xfId="17324"/>
    <cellStyle name="Финансовый 7 2 8" xfId="17325"/>
    <cellStyle name="Финансовый 7 3" xfId="17326"/>
    <cellStyle name="Финансовый 7 3 2" xfId="17327"/>
    <cellStyle name="Финансовый 7 3 2 2" xfId="17328"/>
    <cellStyle name="Финансовый 7 3 3" xfId="17329"/>
    <cellStyle name="Финансовый 7 3 3 2" xfId="17330"/>
    <cellStyle name="Финансовый 7 3 3 2 2" xfId="17331"/>
    <cellStyle name="Финансовый 7 3 3 2 3" xfId="17332"/>
    <cellStyle name="Финансовый 7 3 3 3" xfId="17333"/>
    <cellStyle name="Финансовый 7 3 3 3 2" xfId="17334"/>
    <cellStyle name="Финансовый 7 3 3 3 3" xfId="17335"/>
    <cellStyle name="Финансовый 7 3 3 4" xfId="17336"/>
    <cellStyle name="Финансовый 7 3 3 5" xfId="17337"/>
    <cellStyle name="Финансовый 7 3 3 6" xfId="17338"/>
    <cellStyle name="Финансовый 7 3 4" xfId="17339"/>
    <cellStyle name="Финансовый 7 3 4 2" xfId="17340"/>
    <cellStyle name="Финансовый 7 3 4 3" xfId="17341"/>
    <cellStyle name="Финансовый 7 3 5" xfId="17342"/>
    <cellStyle name="Финансовый 7 3 6" xfId="17343"/>
    <cellStyle name="Финансовый 7 3 7" xfId="17344"/>
    <cellStyle name="Финансовый 7 4" xfId="17345"/>
    <cellStyle name="Финансовый 7 5" xfId="17346"/>
    <cellStyle name="Финансовый 7 5 2" xfId="17347"/>
    <cellStyle name="Финансовый 7 5 2 2" xfId="17348"/>
    <cellStyle name="Финансовый 7 5 2 3" xfId="17349"/>
    <cellStyle name="Финансовый 7 5 3" xfId="17350"/>
    <cellStyle name="Финансовый 7 5 3 2" xfId="17351"/>
    <cellStyle name="Финансовый 7 5 3 3" xfId="17352"/>
    <cellStyle name="Финансовый 7 5 4" xfId="17353"/>
    <cellStyle name="Финансовый 7 5 5" xfId="17354"/>
    <cellStyle name="Финансовый 7 5 6" xfId="17355"/>
    <cellStyle name="Финансовый 7 6" xfId="17356"/>
    <cellStyle name="Финансовый 7 6 2" xfId="17357"/>
    <cellStyle name="Финансовый 7 6 3" xfId="17358"/>
    <cellStyle name="Финансовый 7 7" xfId="17359"/>
    <cellStyle name="Финансовый 7 7 2" xfId="17360"/>
    <cellStyle name="Финансовый 7 7 3" xfId="17361"/>
    <cellStyle name="Финансовый 7 8" xfId="17362"/>
    <cellStyle name="Финансовый 7 8 2" xfId="17363"/>
    <cellStyle name="Финансовый 7 8 3" xfId="17364"/>
    <cellStyle name="Финансовый 7 9" xfId="17365"/>
    <cellStyle name="Финансовый 8" xfId="17366"/>
    <cellStyle name="Финансовый 8 2" xfId="17367"/>
    <cellStyle name="Финансовый 8 2 2" xfId="17368"/>
    <cellStyle name="Финансовый 8 2 3" xfId="17369"/>
    <cellStyle name="Финансовый 8 2 3 2" xfId="17370"/>
    <cellStyle name="Финансовый 8 2 3 3" xfId="17371"/>
    <cellStyle name="Финансовый 8 3" xfId="17372"/>
    <cellStyle name="Финансовый 8 3 2" xfId="17373"/>
    <cellStyle name="Финансовый 8 3 2 2" xfId="17374"/>
    <cellStyle name="Финансовый 8 3 2 2 2" xfId="17375"/>
    <cellStyle name="Финансовый 8 3 2 2 3" xfId="17376"/>
    <cellStyle name="Финансовый 8 3 2 3" xfId="17377"/>
    <cellStyle name="Финансовый 8 3 2 3 2" xfId="17378"/>
    <cellStyle name="Финансовый 8 3 2 3 3" xfId="17379"/>
    <cellStyle name="Финансовый 8 3 2 4" xfId="17380"/>
    <cellStyle name="Финансовый 8 3 2 5" xfId="17381"/>
    <cellStyle name="Финансовый 8 3 2 6" xfId="17382"/>
    <cellStyle name="Финансовый 8 3 3" xfId="17383"/>
    <cellStyle name="Финансовый 8 3 3 2" xfId="17384"/>
    <cellStyle name="Финансовый 8 3 3 3" xfId="17385"/>
    <cellStyle name="Финансовый 8 3 4" xfId="17386"/>
    <cellStyle name="Финансовый 8 3 5" xfId="17387"/>
    <cellStyle name="Финансовый 8 3 6" xfId="17388"/>
    <cellStyle name="Финансовый 8 3 7" xfId="17389"/>
    <cellStyle name="Финансовый 8 4" xfId="17390"/>
    <cellStyle name="Финансовый 8 5" xfId="17391"/>
    <cellStyle name="Финансовый 8 5 2" xfId="17392"/>
    <cellStyle name="Финансовый 8 5 2 2" xfId="17393"/>
    <cellStyle name="Финансовый 8 5 2 3" xfId="17394"/>
    <cellStyle name="Финансовый 8 5 3" xfId="17395"/>
    <cellStyle name="Финансовый 8 5 3 2" xfId="17396"/>
    <cellStyle name="Финансовый 8 5 3 3" xfId="17397"/>
    <cellStyle name="Финансовый 8 5 4" xfId="17398"/>
    <cellStyle name="Финансовый 8 5 5" xfId="17399"/>
    <cellStyle name="Финансовый 8 5 6" xfId="17400"/>
    <cellStyle name="Финансовый 8 6" xfId="17401"/>
    <cellStyle name="Финансовый 8 6 2" xfId="17402"/>
    <cellStyle name="Финансовый 8 6 2 2" xfId="17403"/>
    <cellStyle name="Финансовый 8 6 2 3" xfId="17404"/>
    <cellStyle name="Финансовый 8 6 3" xfId="17405"/>
    <cellStyle name="Финансовый 8 6 4" xfId="17406"/>
    <cellStyle name="Финансовый 8 6 5" xfId="17407"/>
    <cellStyle name="Финансовый 8 7" xfId="17408"/>
    <cellStyle name="Финансовый 8 7 2" xfId="17409"/>
    <cellStyle name="Финансовый 8 7 3" xfId="17410"/>
    <cellStyle name="Финансовый 8 8" xfId="17411"/>
    <cellStyle name="Финансовый 8 9" xfId="17412"/>
    <cellStyle name="Финансовый 9" xfId="17413"/>
    <cellStyle name="Финансовый 9 2" xfId="17414"/>
    <cellStyle name="Финансовый 9 3" xfId="17415"/>
    <cellStyle name="Финансовый 9 4" xfId="17416"/>
    <cellStyle name="Финансовый0[0]_FU_bal" xfId="17417"/>
    <cellStyle name="Формула" xfId="17418"/>
    <cellStyle name="Формула 2" xfId="17419"/>
    <cellStyle name="Формула 2 2" xfId="17420"/>
    <cellStyle name="Формула 2 2 2" xfId="17421"/>
    <cellStyle name="Формула 2 3" xfId="17422"/>
    <cellStyle name="Формула 3" xfId="17423"/>
    <cellStyle name="Формула 3 2" xfId="17424"/>
    <cellStyle name="Формула 3 3" xfId="17425"/>
    <cellStyle name="Формула 4" xfId="17426"/>
    <cellStyle name="Формула_5" xfId="17427"/>
    <cellStyle name="ФормулаВБ" xfId="17428"/>
    <cellStyle name="ФормулаВБ 2" xfId="17429"/>
    <cellStyle name="ФормулаВБ 2 2" xfId="17430"/>
    <cellStyle name="ФормулаВБ 2 3" xfId="17431"/>
    <cellStyle name="ФормулаВБ 2 4" xfId="17432"/>
    <cellStyle name="ФормулаВБ_Мониторинг инвестиций" xfId="17433"/>
    <cellStyle name="ФормулаНаКонтроль" xfId="17434"/>
    <cellStyle name="ФормулаНаКонтроль 10" xfId="17435"/>
    <cellStyle name="ФормулаНаКонтроль 11" xfId="17436"/>
    <cellStyle name="ФормулаНаКонтроль 12" xfId="17437"/>
    <cellStyle name="ФормулаНаКонтроль 2" xfId="17438"/>
    <cellStyle name="ФормулаНаКонтроль 3" xfId="17439"/>
    <cellStyle name="ФормулаНаКонтроль 4" xfId="17440"/>
    <cellStyle name="ФормулаНаКонтроль 5" xfId="17441"/>
    <cellStyle name="ФормулаНаКонтроль 6" xfId="17442"/>
    <cellStyle name="ФормулаНаКонтроль 7" xfId="17443"/>
    <cellStyle name="ФормулаНаКонтроль 8" xfId="17444"/>
    <cellStyle name="ФормулаНаКонтроль 9" xfId="17445"/>
    <cellStyle name="ФормулаНаКонтроль_GRES.2007.5" xfId="17446"/>
    <cellStyle name="Формулы" xfId="17447"/>
    <cellStyle name="Формулы 2" xfId="17448"/>
    <cellStyle name="Формулы 3" xfId="17449"/>
    <cellStyle name="Хороший 10" xfId="17450"/>
    <cellStyle name="Хороший 11" xfId="17451"/>
    <cellStyle name="Хороший 11 2" xfId="17452"/>
    <cellStyle name="Хороший 12" xfId="17453"/>
    <cellStyle name="Хороший 13" xfId="17454"/>
    <cellStyle name="Хороший 14" xfId="17455"/>
    <cellStyle name="Хороший 15" xfId="17456"/>
    <cellStyle name="Хороший 16" xfId="17457"/>
    <cellStyle name="Хороший 17" xfId="17458"/>
    <cellStyle name="Хороший 18" xfId="17459"/>
    <cellStyle name="Хороший 19" xfId="17460"/>
    <cellStyle name="Хороший 2" xfId="17461"/>
    <cellStyle name="Хороший 2 2" xfId="17462"/>
    <cellStyle name="Хороший 2 2 2" xfId="17463"/>
    <cellStyle name="Хороший 2 2 3" xfId="17464"/>
    <cellStyle name="Хороший 2 3" xfId="17465"/>
    <cellStyle name="Хороший 2 3 2" xfId="17466"/>
    <cellStyle name="Хороший 20" xfId="17467"/>
    <cellStyle name="Хороший 21" xfId="17468"/>
    <cellStyle name="Хороший 22" xfId="17469"/>
    <cellStyle name="Хороший 23" xfId="17470"/>
    <cellStyle name="Хороший 24" xfId="17471"/>
    <cellStyle name="Хороший 25" xfId="17472"/>
    <cellStyle name="Хороший 26" xfId="17473"/>
    <cellStyle name="Хороший 27" xfId="17474"/>
    <cellStyle name="Хороший 28" xfId="17475"/>
    <cellStyle name="Хороший 29" xfId="17476"/>
    <cellStyle name="Хороший 3" xfId="17477"/>
    <cellStyle name="Хороший 3 2" xfId="17478"/>
    <cellStyle name="Хороший 3 3" xfId="17479"/>
    <cellStyle name="Хороший 3 4" xfId="17480"/>
    <cellStyle name="Хороший 30" xfId="17481"/>
    <cellStyle name="Хороший 31" xfId="17482"/>
    <cellStyle name="Хороший 32" xfId="17483"/>
    <cellStyle name="Хороший 33" xfId="17484"/>
    <cellStyle name="Хороший 34" xfId="17485"/>
    <cellStyle name="Хороший 4" xfId="17486"/>
    <cellStyle name="Хороший 4 2" xfId="17487"/>
    <cellStyle name="Хороший 4 3" xfId="17488"/>
    <cellStyle name="Хороший 5" xfId="17489"/>
    <cellStyle name="Хороший 5 2" xfId="17490"/>
    <cellStyle name="Хороший 5 3" xfId="17491"/>
    <cellStyle name="Хороший 6" xfId="17492"/>
    <cellStyle name="Хороший 6 2" xfId="17493"/>
    <cellStyle name="Хороший 6 2 2" xfId="17494"/>
    <cellStyle name="Хороший 6 3" xfId="17495"/>
    <cellStyle name="Хороший 6 4" xfId="17496"/>
    <cellStyle name="Хороший 7" xfId="17497"/>
    <cellStyle name="Хороший 7 2" xfId="17498"/>
    <cellStyle name="Хороший 7 3" xfId="17499"/>
    <cellStyle name="Хороший 8" xfId="17500"/>
    <cellStyle name="Хороший 8 2" xfId="17501"/>
    <cellStyle name="Хороший 8 2 2" xfId="17502"/>
    <cellStyle name="Хороший 8 3" xfId="17503"/>
    <cellStyle name="Хороший 9" xfId="17504"/>
    <cellStyle name="Хороший 9 2" xfId="17505"/>
    <cellStyle name="Хороший 9 2 2" xfId="17506"/>
    <cellStyle name="Хороший 9 3" xfId="17507"/>
    <cellStyle name="Хороший 9 3 2" xfId="17508"/>
    <cellStyle name="Цена_продукта" xfId="17509"/>
    <cellStyle name="Цифры по центру с десятыми" xfId="17510"/>
    <cellStyle name="Цифры по центру с десятыми 2" xfId="17511"/>
    <cellStyle name="Цифры по центру с десятыми 2 2" xfId="17512"/>
    <cellStyle name="Цифры по центру с десятыми 3" xfId="17513"/>
    <cellStyle name="Цифры по центру с десятыми 4" xfId="17514"/>
    <cellStyle name="число" xfId="17515"/>
    <cellStyle name="число 2" xfId="17516"/>
    <cellStyle name="Числовой" xfId="17517"/>
    <cellStyle name="Числовой 2" xfId="17518"/>
    <cellStyle name="Числовой 2 2" xfId="17519"/>
    <cellStyle name="Џђћ–…ќ’ќ›‰" xfId="17520"/>
    <cellStyle name="Џђћ–…ќ’ќ›‰ 2" xfId="17521"/>
    <cellStyle name="Џђћ–…ќ’ќ›‰ 2 2" xfId="17522"/>
    <cellStyle name="Џђћ–…ќ’ќ›‰ 2 2 2" xfId="17523"/>
    <cellStyle name="Џђћ–…ќ’ќ›‰ 2 3" xfId="17524"/>
    <cellStyle name="Џђћ–…ќ’ќ›‰ 2 4" xfId="17525"/>
    <cellStyle name="Џђћ–…ќ’ќ›‰ 3" xfId="17526"/>
    <cellStyle name="Џђћ–…ќ’ќ›‰ 3 2" xfId="17527"/>
    <cellStyle name="Џђћ–…ќ’ќ›‰ 3 3" xfId="17528"/>
    <cellStyle name="Џђћ–…ќ’ќ›‰ 4" xfId="17529"/>
    <cellStyle name="Џђћ–…ќ’ќ›‰ 4 2" xfId="17530"/>
    <cellStyle name="Шапка" xfId="17531"/>
    <cellStyle name="Шапка 2" xfId="17532"/>
    <cellStyle name="Шапка таблицы" xfId="17533"/>
    <cellStyle name="Шапка таблицы 2" xfId="17534"/>
    <cellStyle name="Шапка таблицы 3" xfId="17535"/>
    <cellStyle name="Шапка таблицы 4" xfId="17536"/>
    <cellStyle name="ШАУ" xfId="17537"/>
    <cellStyle name="ܘ" xfId="17538"/>
    <cellStyle name="ܘ_x0008_" xfId="17539"/>
    <cellStyle name="ܘ_x0008_ 2" xfId="17540"/>
    <cellStyle name="ܘ?䈌Ȏ㘛䤀ጛܛ?䨐Ȏ㘛䤀ጛܛ?䉜Ȏ㘛伀ᤛ" xfId="17541"/>
    <cellStyle name="ܘ_x0008_?䈌Ȏ㘛䤀ጛܛ_x0008_?䨐Ȏ㘛䤀ጛܛ_x0008_?䉜Ȏ㘛伀ᤛ" xfId="17542"/>
    <cellStyle name="ܘ?䈌Ȏ㘛䤀ጛܛ?䨐Ȏ㘛䤀ጛܛ?䉜Ȏ㘛伀ᤛ 1" xfId="17543"/>
    <cellStyle name="ܘ_x0008_?䈌Ȏ㘛䤀ጛܛ_x0008_?䨐Ȏ㘛䤀ጛܛ_x0008_?䉜Ȏ㘛伀ᤛ 1" xfId="17544"/>
    <cellStyle name="ܘ_x0008_?䈌Ȏ㘛䤀ጛܛ_x0008_?䨐Ȏ㘛䤀ጛܛ_x0008_?䉜Ȏ㘛伀ᤛ 2" xfId="17545"/>
    <cellStyle name="ܘ_x0008__Баланс 2008г (вода) 07.02.08" xfId="17546"/>
    <cellStyle name="ܛ" xfId="17547"/>
    <cellStyle name="ܛ_x0008_" xfId="17548"/>
    <cellStyle name="ܛ_x0008_ 2" xfId="17549"/>
    <cellStyle name="ܛ_x0008_ 3" xfId="17550"/>
    <cellStyle name="ܛ?䉜Ȏ㘛伀ᤛܛ?偬Ȏ?ഀ഍č?䊴Ȏ?ကတĐҠ" xfId="17551"/>
    <cellStyle name="ܛ_x0008_?䉜Ȏ㘛伀ᤛܛ_x0008_?偬Ȏ?ഀ഍č_x0001_?䊴Ȏ?ကတĐ_x0001_Ҡ" xfId="17552"/>
    <cellStyle name="ܛ?䉜Ȏ㘛伀ᤛܛ?偬Ȏ?ഀ഍č?䊴Ȏ?ကတĐҠ 1" xfId="17553"/>
    <cellStyle name="ܛ_x0008_?䉜Ȏ㘛伀ᤛܛ_x0008_?偬Ȏ?ഀ഍č_x0001_?䊴Ȏ?ကတĐ_x0001_Ҡ 1" xfId="17554"/>
    <cellStyle name="ܛ_x0008_?䉜Ȏ㘛伀ᤛܛ_x0008_?偬Ȏ?ഀ഍č_x0001_?䊴Ȏ?ကတĐ_x0001_Ҡ 1 2" xfId="17555"/>
    <cellStyle name="ܛ_x0008_?䉜Ȏ㘛伀ᤛܛ_x0008_?偬Ȏ?ഀ഍č_x0001_?䊴Ȏ?ကတĐ_x0001_Ҡ 1 2 2" xfId="17556"/>
    <cellStyle name="ܛ_x0008_?䉜Ȏ㘛伀ᤛܛ_x0008_?偬Ȏ?ഀ഍č_x0001_?䊴Ȏ?ကတĐ_x0001_Ҡ 1 3" xfId="17557"/>
    <cellStyle name="ܛ_x0008_?䉜Ȏ㘛伀ᤛܛ_x0008_?偬Ȏ?ഀ഍č_x0001_?䊴Ȏ?ကတĐ_x0001_Ҡ 1 4" xfId="17558"/>
    <cellStyle name="ܛ_x0008_?䉜Ȏ㘛伀ᤛܛ_x0008_?偬Ȏ?ഀ഍č_x0001_?䊴Ȏ?ကတĐ_x0001_Ҡ 2" xfId="17559"/>
    <cellStyle name="ܛ_x0008_?䉜Ȏ㘛伀ᤛܛ_x0008_?偬Ȏ?ഀ഍č_x0001_?䊴Ȏ?ကတĐ_x0001_Ҡ 2 2" xfId="17560"/>
    <cellStyle name="ܛ_x0008_?䉜Ȏ㘛伀ᤛܛ_x0008_?偬Ȏ?ഀ഍č_x0001_?䊴Ȏ?ကတĐ_x0001_Ҡ 2 3" xfId="17561"/>
    <cellStyle name="ܛ_x0008_?䉜Ȏ㘛伀ᤛܛ_x0008_?偬Ȏ?ഀ഍č_x0001_?䊴Ȏ?ကတĐ_x0001_Ҡ 3" xfId="17562"/>
    <cellStyle name="ܛ_x0008_?䉜Ȏ㘛伀ᤛܛ_x0008_?偬Ȏ?ഀ഍č_x0001_?䊴Ȏ?ကတĐ_x0001_Ҡ 3 2" xfId="17563"/>
    <cellStyle name="ܛ_x0008_?䉜Ȏ㘛伀ᤛܛ_x0008_?偬Ȏ?ഀ഍č_x0001_?䊴Ȏ?ကတĐ_x0001_Ҡ 4" xfId="17564"/>
    <cellStyle name="ܛ_x0008_?䉜Ȏ㘛伀ᤛܛ_x0008_?偬Ȏ?ഀ഍č_x0001_?䊴Ȏ?ကတĐ_x0001_Ҡ 5" xfId="17565"/>
    <cellStyle name="ܛ?䉜Ȏ㘛伀ᤛܛ?偬Ȏ?ഀ഍č?䊴Ȏ?ကတĐҠ_БДР С44о БДДС ок03" xfId="17566"/>
    <cellStyle name="ܛ_x0008_?䉜Ȏ㘛伀ᤛܛ_x0008_?偬Ȏ?ഀ഍č_x0001_?䊴Ȏ?ကတĐ_x0001_Ҡ_БДР С44о БДДС ок03" xfId="17567"/>
    <cellStyle name="ܛ_x0008__Баланс 2008г (тепло)" xfId="17568"/>
    <cellStyle name="標準_PL-CF sheet" xfId="17569"/>
    <cellStyle name="㐀കܒ" xfId="17570"/>
    <cellStyle name="㐀കܒ_x0008_" xfId="17571"/>
    <cellStyle name="㐀കܒ_x0008_ 2" xfId="17572"/>
    <cellStyle name="㐀കܒ_x0008_ 3" xfId="17573"/>
    <cellStyle name="㐀കܒ?䆴Ȏ㘛伀ᤛܛ?䧀Ȏ〘䤀ᤘ" xfId="17574"/>
    <cellStyle name="㐀കܒ_x0008_?䆴Ȏ㘛伀ᤛܛ_x0008_?䧀Ȏ〘䤀ᤘ" xfId="17575"/>
    <cellStyle name="㐀കܒ?䆴Ȏ㘛伀ᤛܛ?䧀Ȏ〘䤀ᤘ 1" xfId="17576"/>
    <cellStyle name="㐀കܒ_x0008_?䆴Ȏ㘛伀ᤛܛ_x0008_?䧀Ȏ〘䤀ᤘ 1" xfId="17577"/>
    <cellStyle name="㐀കܒ_x0008_?䆴Ȏ㘛伀ᤛܛ_x0008_?䧀Ȏ〘䤀ᤘ 1 2" xfId="17578"/>
    <cellStyle name="㐀കܒ_x0008_?䆴Ȏ㘛伀ᤛܛ_x0008_?䧀Ȏ〘䤀ᤘ 1 2 2" xfId="17579"/>
    <cellStyle name="㐀കܒ_x0008_?䆴Ȏ㘛伀ᤛܛ_x0008_?䧀Ȏ〘䤀ᤘ 1 3" xfId="17580"/>
    <cellStyle name="㐀കܒ_x0008_?䆴Ȏ㘛伀ᤛܛ_x0008_?䧀Ȏ〘䤀ᤘ 1 4" xfId="17581"/>
    <cellStyle name="㐀കܒ_x0008_?䆴Ȏ㘛伀ᤛܛ_x0008_?䧀Ȏ〘䤀ᤘ 2" xfId="17582"/>
    <cellStyle name="㐀കܒ_x0008_?䆴Ȏ㘛伀ᤛܛ_x0008_?䧀Ȏ〘䤀ᤘ 2 2" xfId="17583"/>
    <cellStyle name="㐀കܒ_x0008_?䆴Ȏ㘛伀ᤛܛ_x0008_?䧀Ȏ〘䤀ᤘ 2 3" xfId="17584"/>
    <cellStyle name="㐀കܒ_x0008_?䆴Ȏ㘛伀ᤛܛ_x0008_?䧀Ȏ〘䤀ᤘ 3" xfId="17585"/>
    <cellStyle name="㐀കܒ_x0008_?䆴Ȏ㘛伀ᤛܛ_x0008_?䧀Ȏ〘䤀ᤘ 3 2" xfId="17586"/>
    <cellStyle name="㐀കܒ_x0008_?䆴Ȏ㘛伀ᤛܛ_x0008_?䧀Ȏ〘䤀ᤘ 4" xfId="17587"/>
    <cellStyle name="㐀കܒ_x0008_?䆴Ȏ㘛伀ᤛܛ_x0008_?䧀Ȏ〘䤀ᤘ 5" xfId="17588"/>
    <cellStyle name="㐀കܒ?䆴Ȏ㘛伀ᤛܛ?䧀Ȏ〘䤀ᤘ_БДР С44о БДДС ок03" xfId="17589"/>
    <cellStyle name="㐀കܒ_x0008_?䆴Ȏ㘛伀ᤛܛ_x0008_?䧀Ȏ〘䤀ᤘ_БДР С44о БДДС ок03" xfId="17590"/>
    <cellStyle name="㐀കܒ_x0008__прил.5.2" xfId="17591"/>
    <cellStyle name="㼿" xfId="17592"/>
    <cellStyle name="㼿 2" xfId="17593"/>
    <cellStyle name="㼿 3" xfId="17594"/>
    <cellStyle name="㼿?" xfId="17595"/>
    <cellStyle name="㼿㼿" xfId="17596"/>
    <cellStyle name="㼿㼿 2" xfId="17597"/>
    <cellStyle name="㼿㼿?" xfId="17598"/>
    <cellStyle name="㼿㼿? 2" xfId="17599"/>
    <cellStyle name="㼿㼿? 3" xfId="17600"/>
    <cellStyle name="㼿㼿_20130310_022013_koeff" xfId="17601"/>
    <cellStyle name="㼿㼿㼿" xfId="17602"/>
    <cellStyle name="㼿㼿㼿 2" xfId="17603"/>
    <cellStyle name="㼿㼿㼿?" xfId="17604"/>
    <cellStyle name="㼿㼿㼿? 2" xfId="17605"/>
    <cellStyle name="㼿㼿㼿? 3" xfId="17606"/>
    <cellStyle name="㼿㼿㼿_20130310_022013_koeff" xfId="17607"/>
    <cellStyle name="㼿㼿㼿㼿" xfId="17608"/>
    <cellStyle name="㼿㼿㼿㼿?" xfId="17609"/>
    <cellStyle name="㼿㼿㼿㼿㼿" xfId="17610"/>
    <cellStyle name="㼿㼿㼿㼿㼿 2" xfId="17611"/>
    <cellStyle name="㼿㼿㼿㼿㼿?" xfId="17612"/>
    <cellStyle name="㼿㼿㼿㼿㼿? 2" xfId="17613"/>
    <cellStyle name="㼿㼿㼿㼿㼿㼿" xfId="17614"/>
    <cellStyle name="㼿㼿㼿㼿㼿㼿?" xfId="17615"/>
    <cellStyle name="㼿㼿㼿㼿㼿㼿㼿" xfId="17616"/>
    <cellStyle name="㼿㼿㼿㼿㼿㼿㼿㼿" xfId="17617"/>
    <cellStyle name="㼿㼿㼿㼿㼿㼿㼿㼿㼿" xfId="17618"/>
    <cellStyle name="㼿㼿㼿㼿㼿㼿㼿㼿㼿㼿" xfId="17619"/>
    <cellStyle name="㼿㼿㼿㼿㼿㼿㼿㼿㼿㼿㼿㼿㼿㼿㼿㼿㼿㼿㼿㼿?" xfId="17620"/>
    <cellStyle name="㼿㼿㼿㼿㼿㼿㼿㼿㼿㼿㼿㼿㼿㼿㼿㼿㼿㼿㼿㼿㼿㼿㼿" xfId="17621"/>
    <cellStyle name="㼿㼿㼿㼿㼿㼿㼿㼿㼿㼿㼿㼿㼿㼿㼿㼿㼿㼿㼿㼿㼿㼿㼿㼿㼿㼿㼿㼿㼿" xfId="17622"/>
    <cellStyle name="䁺_x0001_" xfId="17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8" Type="http://schemas.openxmlformats.org/officeDocument/2006/relationships/externalLink" Target="externalLinks/externalLink6.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dtmsk58e4\BiznessPlanSD-4kv\FORM1\st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1055;&#1072;&#1087;&#1082;&#1072;%20&#1076;&#1083;&#1103;%20&#1086;&#1073;&#1084;&#1077;&#1085;&#1072;%20&#1086;&#1090;&#1076;&#1077;&#1083;&#1072;%20&#1055;&#1055;\&#1054;&#1090;&#1095;&#1077;&#1090;%20&#1087;&#1086;%20&#1073;&#1072;&#1083;&#1072;&#1085;&#1089;&#1072;&#1084;%202013&#1075;\&#1042;&#1054;&#1069;&#1050;%2046-&#1069;&#1069;%20&#1087;&#1077;&#1088;&#1077;&#1076;&#1072;&#1095;&#1072;\&#1053;&#1086;&#1074;&#1099;&#1077;%20&#1092;&#1086;&#1088;&#1084;&#1099;\&#1060;&#1086;&#1088;&#1084;&#1072;%2046%20&#1087;&#1077;&#1088;&#1077;&#1076;&#1072;&#1095;&#1072;%2046EP.ST(v1.0)\46EP.ST(v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87;&#1082;\public\&#1050;&#1054;&#1058;&#1051;&#1054;&#1042;&#1054;&#1049;%20&#1058;&#1040;&#1056;&#1048;&#1060;%202011\&#1055;&#1088;&#1077;&#1076;&#1074;&#1072;&#1088;&#1080;&#1090;&#1077;&#1083;&#1100;&#1085;&#1072;&#1103;%20&#1101;&#1082;&#1089;&#1087;&#1077;&#1088;&#1090;&#1080;&#1079;&#1072;\&#1056;&#1086;&#1084;&#1072;&#1085;&#1086;&#1074;\&#1043;&#1091;&#1089;&#1100;\4%20&#1069;&#1069;_&#1055;&#1088;&#1086;&#1095;&#1080;&#1077;%20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1054;&#1090;&#1076;&#1077;&#1083;%20&#1090;&#1072;&#1088;&#1080;&#1092;&#1086;&#1074;%20&#1101;&#1085;&#1077;&#1088;&#1075;&#1077;&#1090;&#1080;&#1095;&#1077;&#1089;&#1082;&#1086;&#1075;&#1086;%20&#1082;&#1086;&#1084;&#1087;&#1083;&#1077;&#1082;&#1089;&#1072;\&#1054;&#1073;&#1084;&#1077;&#1085;%20&#1076;&#1086;&#1082;&#1091;&#1084;&#1077;&#1085;&#1090;&#1072;&#1084;&#1080;\&#1064;&#1072;&#1075;&#1080;&#1085;&#1072;\&#1060;&#1057;&#1058;\2008\&#1079;&#1072;&#1087;&#1088;&#1086;&#1089;%20&#1087;&#1086;%20&#1059;&#1045;%20(&#1055;&#1077;&#1089;&#1090;&#1086;&#1074;&#1072;)\&#1079;&#1072;&#1087;&#1088;&#1086;&#1089;%201\Shablon_po_monitorngu_prinyatyh_reshenij_v_2008_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1050;&#1054;&#1058;&#1051;&#1054;&#1042;&#1054;&#1049;%20&#1058;&#1040;&#1056;&#1048;&#1060;%202013\&#1069;&#1050;&#1057;&#1055;&#1045;&#1056;&#1058;&#1048;&#1047;&#1040;%20&#1053;&#1042;&#1042;\&#1046;&#1045;&#1056;&#1045;&#1061;&#1054;&#1042;%202013\&#1054;&#1054;&#1054;%20&#1050;&#1086;&#1089;&#1090;&#1077;&#1088;&#1077;&#1074;&#1089;&#1082;&#1080;&#1077;%20&#1043;&#1069;&#1057;\&#1064;&#1072;&#1073;&#1083;&#1086;&#1085;%20&#1054;&#1054;&#1054;%20&#1050;&#1086;&#1089;&#1090;&#1077;&#1088;&#1077;&#1074;&#1089;&#1082;&#1080;&#1077;%20&#1043;&#1069;&#1057;%202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voek.com\&#1054;&#1090;&#1076;&#1077;&#1083;%20&#1090;&#1072;&#1088;&#1080;&#1092;&#1086;&#1074;%20&#1101;&#1085;&#1077;&#1088;&#1075;&#1077;&#1090;&#1080;&#1095;&#1077;&#1089;&#1082;&#1086;&#1075;&#1086;%20&#1082;&#1086;&#1084;&#1087;&#1083;&#1077;&#1082;&#1089;&#1072;\&#1054;&#1073;&#1084;&#1077;&#1085;%20&#1076;&#1086;&#1082;&#1091;&#1084;&#1077;&#1085;&#1090;&#1072;&#1084;&#1080;\&#1056;&#1072;&#1073;&#1086;&#1095;&#1072;&#1103;%20&#1087;&#1072;&#1087;&#1082;&#1072;\&#1058;&#1057;&#1054;,%20&#1055;&#1057;&#1054;%202012\2012\&#1043;&#1086;&#1088;&#1101;&#1085;&#1077;&#1088;&#1075;&#1086;%20&#1054;&#1054;&#1054;\&#1054;&#1054;&#1054;%20&#1043;&#1086;&#1088;&#1101;&#1085;&#1077;&#1088;&#1075;&#1086;%202012%20&#1059;&#1057;&#1053;%202%20&#1087;&#1086;&#108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dtmsk58e4\BiznessPlanSD-4kv\&#1041;&#1072;&#1083;&#1072;&#1085;&#1089;&#1099;%20&#1076;&#1083;&#1103;%20&#1056;&#1069;&#1050;\STOIM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1096;&#1072;&#1073;&#1083;&#1086;&#1085;&#1099;%20&#1045;&#1048;&#1040;&#1057;\PREDEL.PEREDACHA.LIM2014(v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54;&#1090;&#1095;&#1077;&#1090;&#1085;&#1086;&#1089;&#1090;&#1100;%20&#1087;&#1086;%20&#1091;&#1089;&#1083;&#1091;&#1075;&#1072;&#1084;%20&#1087;&#1086;%20&#1087;&#1077;&#1088;&#1077;&#1076;&#1072;&#1095;&#1077;%20&#1080;%20&#1082;&#1086;&#1084;&#1087;_&#1087;&#1086;&#1090;&#1077;&#1088;&#1100;/0_&#1041;&#1072;&#1083;&#1072;&#1085;&#1089;%202019/FORM3.1.2019(v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WEYH\BUDGET19\BUD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1054;&#1090;&#1076;&#1077;&#1083;%20&#1090;&#1072;&#1088;&#1080;&#1092;&#1086;&#1074;%20&#1101;&#1085;&#1077;&#1088;&#1075;&#1077;&#1090;&#1080;&#1095;&#1077;&#1089;&#1082;&#1086;&#1075;&#1086;%20&#1082;&#1086;&#1084;&#1087;&#1083;&#1077;&#1082;&#1089;&#1072;\&#1054;&#1073;&#1084;&#1077;&#1085;%20&#1076;&#1086;&#1082;&#1091;&#1084;&#1077;&#1085;&#1090;&#1072;&#1084;&#1080;\&#1064;&#1072;&#1075;&#1080;&#1085;&#1072;\&#1060;&#1057;&#1058;\2008\&#1079;&#1072;&#1087;&#1088;&#1086;&#1089;%20&#1087;&#1086;%20&#1059;&#1045;%20(&#1055;&#1077;&#1089;&#1090;&#1086;&#1074;&#1072;)\&#1079;&#1072;&#1087;&#1088;&#1086;&#1089;%201\&#1064;&#1040;&#1073;&#1083;&#1086;&#1085;&#1099;%20&#1087;&#1077;&#1088;&#1077;&#1076;&#1072;&#1095;&#1072;%202009\Stream\&#1057;&#1045;&#1058;&#1048;%202009\&#1042;5\OREP.INV.NE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1044;&#1077;&#1087;&#1072;&#1088;&#1090;&#1072;&#1084;&#1077;&#1085;&#1090;&#1099;\&#1044;&#1077;&#1087;.%20&#1087;&#1086;%20&#1057;&#1073;&#1099;&#1090;%20&#1076;&#1077;&#1103;&#1090;&#1077;&#1083;&#1100;&#1085;&#1086;&#1089;&#1090;&#1080;\&#1042;&#1085;&#1091;&#1090;&#1088;&#1077;&#1085;&#1085;&#1080;&#1077;\&#1055;&#1051;&#1040;&#1053;&#1067;\&#1041;&#1055;%20&#1057;&#1044;%202012\&#1092;&#1086;&#1088;&#1084;&#1072;&#1090;%20&#1041;&#1055;%202012\&#1055;&#1088;&#1080;&#1083;.7%20&#1055;&#1083;&#1072;&#1085;%20&#1087;&#1086;&#1089;&#1090;.%20&#1085;&#1072;%20&#1084;&#1077;&#1089;&#1103;&#109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abonin\c\BPLAN\kolplak.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054;&#1090;&#1095;&#1077;&#1090;&#1085;&#1086;&#1089;&#1090;&#1100;%20&#1087;&#1086;%20&#1091;&#1089;&#1083;&#1091;&#1075;&#1072;&#1084;%20&#1087;&#1086;%20&#1087;&#1077;&#1088;&#1077;&#1076;&#1072;&#1095;&#1077;%20&#1080;%20&#1082;&#1086;&#1084;&#1087;_&#1087;&#1086;&#1090;&#1077;&#1088;&#1100;/0_&#1041;&#1072;&#1083;&#1072;&#1085;&#1089;%202019/&#1064;&#1072;&#1073;&#1083;&#1086;&#1085;&#1099;%20&#1045;&#1048;&#1040;&#1057;/FORM3.1.2019(v1.0).xls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abonin2\c\My%20documents\Aluminium%20division\&#1047;&#1072;&#1074;&#1086;&#1076;&#1099;\KRAZ\&#1057;&#1084;&#1077;&#1090;&#1072;%20&#1079;&#1072;&#1090;&#1088;&#1072;&#1090;\&#1057;&#1077;&#1085;&#1090;&#1103;&#1073;&#1088;&#1100;\28.08.00\&#1073;&#1102;&#1076;&#1078;&#1077;&#1090;_&#1089;&#1077;&#1085;&#1090;&#1103;&#1073;&#1088;&#11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ay\commerce\Accounts\&#1044;&#1054;&#1055;&#1051;&#1040;&#1058;&#1040;\&#1053;&#1072;%201%20&#1103;&#1085;&#1074;&#1072;&#1088;&#1103;%20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lan_otdel\&#1084;&#1086;&#1080;%20&#1076;&#1086;&#1082;&#1091;&#1084;&#1077;&#1085;&#1090;\EXCEL\&#1057;&#1052;_&#1060;&#1045;&#104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s\USERS\5%20&#1058;&#1045;&#1055;&#1051;&#1054;&#1042;&#1040;&#1071;%20&#1069;&#1053;&#1045;&#1056;&#1043;&#1048;&#1071;\&#1069;&#1082;&#1089;&#1087;&#1077;&#1088;&#1090;&#1080;&#1079;&#1072;%202007\&#1090;&#1072;&#1073;&#1083;&#1080;&#1094;&#1072;%20&#1092;&#1089;&#109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1054;&#1090;&#1076;&#1077;&#1083;%20&#1092;&#1080;&#1085;&#1072;&#1085;&#1089;&#1086;&#1074;&#1086;&#1075;&#1086;%20&#1087;&#1083;&#1072;&#1085;&#1080;&#1088;&#1086;&#1074;&#1072;&#1085;&#1103;%20&#1082;&#1086;&#1085;&#1090;&#1088;&#1086;&#1083;&#1103;%20&#1080;%20&#1072;&#1085;&#1072;&#1083;&#1080;&#1079;&#1072;\&#1041;&#1102;&#1076;&#1078;&#1077;&#1090;\&#1040;&#1059;&#1056;_&#1040;&#1048;&#1056;\&#1053;&#1057;_2005_&#1040;&#1048;&#1056;%20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VorontsovMV\My%20Documents\&#1044;&#1077;&#1073;&#1080;&#1090;&#1086;&#1088;&#1082;&#1072;\&#1089;&#1090;&#1072;&#1088;&#1099;&#1077;%20&#1092;&#1086;&#1088;&#1084;&#1099;\&#1092;&#1080;&#1085;\&#1053;&#1086;&#1074;&#1072;&#1103;(&#1087;&#1086;&#1089;&#1083;&#1077;&#1076;&#1085;&#1103;&#11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EE.CALC.QUALITY.2.5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Documents%20and%20Settings\GrebenukOS\Local%20Settings\Temporary%20Internet%20Files\OLKCD\&#1058;&#1072;&#1088;&#1080;&#1092;&#1099;%20&#1087;&#1086;%20&#1042;&#1080;&#1042;\&#1050;&#1080;&#1088;&#1086;&#1074;&#1089;&#1082;&#1080;&#1077;\02%2008%202006\&#1058;&#1072;&#1088;&#1080;&#1092;&#1099;%20&#1085;&#1072;%202006%20&#1075;%20&#1042;&#1080;&#1042;%20&#1087;&#1088;&#1086;&#1077;&#1082;&#109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1054;&#1090;&#1076;&#1077;&#1083;%20&#1041;&#1055;\Nika\&#1058;&#1072;&#1073;&#1083;&#1080;&#1094;&#1072;%20&#1087;&#1086;%20&#1085;&#1086;&#1088;&#1084;&#1072;&#1090;&#1080;&#1074;&#1072;&#1084;%20&#1074;&#1086;&#1076;&#107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epartments/Economy/&#1041;&#1070;&#1044;&#1046;&#1045;&#1058;&#1067;/&#1044;&#1086;&#1082;&#1091;&#1084;&#1077;&#1085;&#1090;&#1099;%20&#1076;&#1086;%2024.03.2006/&#1041;&#1044;&#1056;/2006%20&#1075;&#1086;&#1076;/&#1041;&#1102;&#1076;&#1078;&#1077;&#1090;&#1099;/&#1057;&#1074;&#1077;&#1088;&#1076;&#1083;&#1086;&#1074;&#1089;&#1082;/&#1057;&#1074;&#1077;&#1088;&#1076;&#1083;&#1086;&#1074;&#1089;&#1082;%20&#1085;&#1072;&#1076;&#1077;&#1102;&#1089;&#1100;%20&#1087;&#1086;&#1089;&#1083;&#1077;&#1076;/&#1041;&#1044;&#1056;%20&#1041;&#1044;&#1044;&#1057;%20&#1055;&#1041;%202006%208%20&#1085;&#1072;&#1076;&#1077;&#1102;&#1089;&#1100;%20&#1087;&#1086;&#1089;&#1083;&#1077;&#1076;&#1085;&#1103;&#1103;%20&#1074;&#1077;&#1088;&#1089;&#1080;&#1103;%20&#1057;&#1074;&#1077;&#1088;&#1076;&#1083;&#1086;&#1074;&#1089;&#108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abonin2\working\WORKING\Planing\BPLAN\2000\BPLAN\YPA\YP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Documents%20and%20Settings\V_Cherepanov\Local%20Settings\Temporary%20Internet%20Files\OLK5B7\&#1056;&#1072;&#1073;.&#1076;&#1086;&#1082;\&#1041;&#1102;&#1076;&#1078;&#1077;&#1090;%202004\&#1094;&#1080;&#1092;&#1088;&#1099;%202004.xls%20&#1089;%20&#1080;&#1079;&#1084;&#1077;&#1085;&#1077;&#1085;&#1085;&#1080;&#1103;&#1084;&#108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Abarry\FICHIERS%20%20DE%20%20TRAVAIL\TABBORD\Anntb2001\Rapport%20MO\Resultats\Rapport%20MO%20juin%2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rogram%20Files\&#1052;&#1086;&#1080;%20&#1076;&#1086;&#1082;&#1091;&#1084;&#1077;&#1085;&#1090;&#1099;\postuplenie%20sredst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Y:\&#1054;&#1090;&#1076;&#1077;&#1083;_&#1041;&#1055;\2005&#1075;\&#1041;&#1055;%20&#1085;&#1072;%202005%20&#1075;&#1086;&#1076;\&#1057;&#1086;&#1075;&#1083;&#1072;&#1089;&#1086;&#1074;&#1072;&#1085;&#1085;&#1099;&#1077;%20&#1076;&#1072;&#1085;&#1085;&#1099;&#1077;\&#1041;&#1055;_2005_&#1058;&#1086;&#1050;&#1057;(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dtmsk58e4\BiznessPlanSD-4kv\Documents%20and%20Settings\GromovaNS\Local%20Settings\Temporary%20Internet%20Files\OLK2B\1\&#1073;\1\&#1041;&#1080;&#1079;&#1085;&#1077;&#1089;_9&#1084;&#1077;&#1089;\&#1041;&#1086;&#1088;&#1080;&#1089;&#1086;&#1074;%20&#1057;.&#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B-PL\NBPL\_FE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makarov.VSESS\&#1052;&#1086;&#1080;%20&#1076;&#1086;&#1082;&#1091;&#1084;&#1077;&#1085;&#1090;&#1099;\&#1055;&#1056;&#1054;&#1063;&#1045;&#1045;\Shunkov\12-2002\&#1043;&#1088;&#1072;&#1092;&#1080;&#1082;_&#1087;&#1083;&#1072;&#1090;&#1077;&#1078;&#1077;&#1081;_12-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1056;&#1072;&#1073;&#1086;&#1095;&#1080;&#1081;%20&#1082;&#1072;&#1090;&#1072;&#1083;&#1086;&#1075;%20&#1087;&#1086;%20&#1072;&#1085;&#1072;&#1083;&#1080;&#1079;&#1091;\A&#1085;%20-%20&#1079;%20&#1090;&#1086;&#1074;&#1072;&#1088;&#1085;&#1086;&#1081;%20&#1087;&#1088;&#1086;&#1076;&#1091;&#108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abonin\c\YAMSKIE\DOZAKL\ANALIZ\MAY\POST_Z.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Markin%20AV\Local%20Settings\Temp\Rar$DI00.578\&#1054;&#1090;&#1076;&#1077;&#1083;%20&#1041;&#1055;\Nika\&#1058;&#1072;&#1073;&#1083;&#1080;&#1094;&#1072;%20&#1087;&#1086;%20&#1085;&#1086;&#1088;&#1084;&#1072;&#1090;&#1080;&#1074;&#1072;&#1084;%20&#1090;&#1077;&#1087;&#1083;&#108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Documents%20and%20Settings\DolinaGA\Local%20Settings\Temporary%20Internet%20Files\OLK52\Program%20Files\&#1052;&#1086;&#1080;%20&#1076;&#1086;&#1082;&#1091;&#1084;&#1077;&#1085;&#1090;&#1099;\postuplenie%20sredstv.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1056;&#1072;&#1073;&#1086;&#1095;&#1080;&#1081;%20&#1082;&#1072;&#1090;&#1072;&#1083;&#1086;&#1075;%20&#1087;&#1086;%20&#1072;&#1085;&#1072;&#1083;&#1080;&#1079;&#1091;\A&#1085;%20-%20&#1079;%20&#1090;&#1086;&#1074;&#1072;&#1088;&#1085;&#1086;&#1081;%20&#1087;&#1088;&#1086;&#1076;&#1091;&#108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emina\&#1086;&#1090;&#1095;&#1077;&#1090;&#1099;\&#1054;&#1090;&#1095;&#1077;&#1090;&#1099;\&#1054;&#1082;&#1090;\&#1055;&#1044;&#1044;&#1057;_&#1086;&#1082;&#109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_APLANT\WORK\PAYPLAN_NET\AllPay\Shifr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1054;&#1056;&#1069;&#1057;%20&#1042;&#1054;%20&#1090;&#1072;&#1088;&#1080;&#1092;%202022%20&#1079;&#1072;&#1103;&#1074;&#1082;&#1072;%20&#1092;&#1086;&#1088;&#1084;&#1072;&#1090;%20&#1076;&#1083;&#1103;%20&#1089;&#1086;&#1075;&#1083;&#1072;&#1089;&#1086;&#1074;&#1072;&#1085;&#1080;&#11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SolenovaLA\Local%20Settings\Temporary%20Internet%20Files\OLK3\CNP%20Corporate\Portfolio%20Management\Main%20files\Master%20PM%20Tracker%207-25-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4;&#1040;&#1054;%20&#1042;&#1050;&#1057;%20135/0_&#1060;&#1086;&#1088;&#1084;&#1072;%203%20&#1042;&#1050;&#1057;%20&#1086;&#1090;%20&#1044;&#1062;&#1058;%20&#1086;&#1090;%2015_06_2012/FORM3.2013%20-%20&#1042;&#1050;&#1057;%20&#1054;&#1040;&#10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it02\pgp_disk$\&#1060;&#1086;&#1088;&#1084;&#1072;-&#1086;&#1090;&#1095;&#1077;&#1090;&#1085;&#1086;&#1089;&#1090;&#1080;\Company%20Level%20forms%20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QCL\fincontr\Consolidation\2001_6months\Models\3d_tier\Tier3_6m2001_23.1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WEYH\BUDGET19\BUD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2001"/>
      <sheetName val="Ком потери"/>
      <sheetName val="списки"/>
      <sheetName val="Позиция"/>
      <sheetName val="InputTI"/>
      <sheetName val="Отопление"/>
      <sheetName val="постоянные затраты"/>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
      <sheetName val="Меню"/>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star"/>
      <sheetName val="даты"/>
      <sheetName val="FES"/>
      <sheetName val="Personnel"/>
      <sheetName val="имена"/>
      <sheetName val="TEHSHEET"/>
      <sheetName val="Main"/>
      <sheetName val="Master Cashflows - Contractual"/>
      <sheetName val="lang"/>
      <sheetName val="титул БДР"/>
      <sheetName val="цены цехов"/>
      <sheetName val="Лист1"/>
      <sheetName val="lists"/>
      <sheetName val="Отопление"/>
      <sheetName val="ПФВ-0.5"/>
      <sheetName val="Проводки'02"/>
      <sheetName val="УрРасч"/>
      <sheetName val="АКРасч"/>
      <sheetName val="Setup"/>
      <sheetName val="титул БДДС"/>
    </sheetNames>
    <sheetDataSet>
      <sheetData sheetId="0" refreshError="1">
        <row r="1">
          <cell r="E1" t="str">
            <v>Информация не представлена!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refreshError="1"/>
      <sheetData sheetId="1" refreshError="1"/>
      <sheetData sheetId="2">
        <row r="16">
          <cell r="G16" t="str">
            <v>ОАО "Владимирская областная электросетевая компания"</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амортизация по уровням напряжен"/>
      <sheetName val="П.1.17"/>
      <sheetName val="П.1.16. оплата труда"/>
      <sheetName val="ЕСН"/>
      <sheetName val="материалы"/>
      <sheetName val="Ремонты 2010"/>
      <sheetName val="Сводная ремонт"/>
      <sheetName val="Проч.прямые"/>
      <sheetName val="Цеховые"/>
      <sheetName val="Общеэксплуатационные"/>
      <sheetName val="П.1.20. расшифровка КВЛ 2010"/>
      <sheetName val="КВЛ Сводная"/>
      <sheetName val="соц характер"/>
      <sheetName val="Н на Им"/>
      <sheetName val="П.1.18. Калькуляция"/>
      <sheetName val="П.1.21 Прибыль"/>
      <sheetName val="НВВ передача"/>
      <sheetName val="П.1.24"/>
      <sheetName val="П.1.25"/>
      <sheetName val="Сводная тарифа "/>
      <sheetName val="Сводная тарифа эксп"/>
      <sheetName val="Распределение НВВ"/>
      <sheetName val="Смета на подпись ДЦТ"/>
      <sheetName val="Смета для ФСТ"/>
      <sheetName val="Анализ 2008 года"/>
    </sheetNames>
    <sheetDataSet>
      <sheetData sheetId="0" refreshError="1"/>
      <sheetData sheetId="1">
        <row r="8">
          <cell r="B8" t="str">
            <v xml:space="preserve">Поступление эл.энергии в сеть , ВСЕГО </v>
          </cell>
          <cell r="D8">
            <v>25.588999999999999</v>
          </cell>
          <cell r="E8">
            <v>0</v>
          </cell>
          <cell r="F8">
            <v>25.588999999999999</v>
          </cell>
          <cell r="G8">
            <v>14.7571353</v>
          </cell>
        </row>
        <row r="9">
          <cell r="B9" t="str">
            <v>из смежной сети, всего</v>
          </cell>
          <cell r="D9" t="str">
            <v>х</v>
          </cell>
          <cell r="E9">
            <v>0</v>
          </cell>
          <cell r="F9">
            <v>25.588999999999999</v>
          </cell>
          <cell r="G9">
            <v>14.7571353</v>
          </cell>
        </row>
        <row r="14">
          <cell r="B14" t="str">
            <v>от электростанций</v>
          </cell>
        </row>
        <row r="15">
          <cell r="B15" t="str">
            <v>от ОАО "ФСК ЕЭС"</v>
          </cell>
        </row>
      </sheetData>
      <sheetData sheetId="2"/>
      <sheetData sheetId="3">
        <row r="38">
          <cell r="G38">
            <v>60.6</v>
          </cell>
        </row>
        <row r="43">
          <cell r="G43">
            <v>6</v>
          </cell>
        </row>
        <row r="44">
          <cell r="G44">
            <v>48</v>
          </cell>
        </row>
      </sheetData>
      <sheetData sheetId="4"/>
      <sheetData sheetId="5">
        <row r="13">
          <cell r="D13">
            <v>41.7</v>
          </cell>
          <cell r="I13">
            <v>0</v>
          </cell>
        </row>
        <row r="17">
          <cell r="D17">
            <v>1344.2</v>
          </cell>
          <cell r="I17">
            <v>0</v>
          </cell>
        </row>
        <row r="22">
          <cell r="D22">
            <v>2516.5</v>
          </cell>
          <cell r="I22">
            <v>8.8000000000000007</v>
          </cell>
        </row>
        <row r="23">
          <cell r="D23">
            <v>332.9</v>
          </cell>
          <cell r="I23">
            <v>4.0999999999999996</v>
          </cell>
        </row>
      </sheetData>
      <sheetData sheetId="6">
        <row r="8">
          <cell r="C8">
            <v>4235.3</v>
          </cell>
          <cell r="D8">
            <v>4235.3</v>
          </cell>
          <cell r="E8">
            <v>4235.3</v>
          </cell>
          <cell r="F8">
            <v>4235.3</v>
          </cell>
          <cell r="G8">
            <v>4235.3</v>
          </cell>
        </row>
        <row r="14">
          <cell r="C14">
            <v>72.900000000000006</v>
          </cell>
          <cell r="D14">
            <v>13.1</v>
          </cell>
          <cell r="E14">
            <v>72.900000000000006</v>
          </cell>
          <cell r="F14">
            <v>12.9</v>
          </cell>
          <cell r="G14">
            <v>12.9</v>
          </cell>
        </row>
      </sheetData>
      <sheetData sheetId="7">
        <row r="8">
          <cell r="C8">
            <v>12</v>
          </cell>
          <cell r="D8">
            <v>16</v>
          </cell>
          <cell r="E8">
            <v>12</v>
          </cell>
          <cell r="F8">
            <v>16</v>
          </cell>
          <cell r="G8">
            <v>16</v>
          </cell>
        </row>
        <row r="10">
          <cell r="D10">
            <v>2500</v>
          </cell>
          <cell r="F10">
            <v>4330</v>
          </cell>
          <cell r="G10">
            <v>4330</v>
          </cell>
        </row>
        <row r="15">
          <cell r="G15">
            <v>1.0349999999999999</v>
          </cell>
        </row>
        <row r="16">
          <cell r="D16">
            <v>750</v>
          </cell>
          <cell r="F16">
            <v>3689.2</v>
          </cell>
        </row>
        <row r="19">
          <cell r="D19">
            <v>2193.75</v>
          </cell>
        </row>
        <row r="29">
          <cell r="C29">
            <v>9842.2999999999993</v>
          </cell>
          <cell r="E29">
            <v>11141.4</v>
          </cell>
        </row>
        <row r="30">
          <cell r="C30">
            <v>1355.3</v>
          </cell>
          <cell r="E30">
            <v>1534.2</v>
          </cell>
        </row>
      </sheetData>
      <sheetData sheetId="8"/>
      <sheetData sheetId="9">
        <row r="10">
          <cell r="A10" t="str">
            <v>кабель</v>
          </cell>
          <cell r="C10">
            <v>70.400000000000006</v>
          </cell>
        </row>
        <row r="11">
          <cell r="A11" t="str">
            <v>провод</v>
          </cell>
          <cell r="C11">
            <v>26.1</v>
          </cell>
        </row>
        <row r="12">
          <cell r="A12" t="str">
            <v>муфты</v>
          </cell>
          <cell r="C12">
            <v>52.3</v>
          </cell>
        </row>
        <row r="13">
          <cell r="A13" t="str">
            <v>счетчики</v>
          </cell>
          <cell r="C13">
            <v>9.6999999999999993</v>
          </cell>
        </row>
        <row r="14">
          <cell r="A14" t="str">
            <v>пускатели магнитные</v>
          </cell>
          <cell r="C14">
            <v>14.6</v>
          </cell>
        </row>
        <row r="15">
          <cell r="A15" t="str">
            <v>автоматические выключатели</v>
          </cell>
          <cell r="C15">
            <v>8.9</v>
          </cell>
        </row>
        <row r="16">
          <cell r="A16" t="str">
            <v>вставки плавкие</v>
          </cell>
          <cell r="C16">
            <v>5.3</v>
          </cell>
        </row>
        <row r="17">
          <cell r="A17" t="str">
            <v>трансформаторы</v>
          </cell>
          <cell r="C17">
            <v>3.1</v>
          </cell>
        </row>
        <row r="19">
          <cell r="E19">
            <v>276.8</v>
          </cell>
          <cell r="F19">
            <v>276.8</v>
          </cell>
        </row>
        <row r="21">
          <cell r="B21">
            <v>255.6</v>
          </cell>
          <cell r="D21">
            <v>276.8</v>
          </cell>
        </row>
      </sheetData>
      <sheetData sheetId="10">
        <row r="3">
          <cell r="A3" t="str">
            <v>План ремонтных работ на 2010 год_________________________________</v>
          </cell>
        </row>
        <row r="9">
          <cell r="A9" t="str">
            <v>введите название</v>
          </cell>
        </row>
        <row r="10">
          <cell r="A10" t="str">
            <v>введите название</v>
          </cell>
        </row>
        <row r="14">
          <cell r="A14" t="str">
            <v>введите название</v>
          </cell>
        </row>
        <row r="15">
          <cell r="A15" t="str">
            <v>введите название</v>
          </cell>
        </row>
      </sheetData>
      <sheetData sheetId="11"/>
      <sheetData sheetId="12">
        <row r="3">
          <cell r="A3" t="str">
            <v>Прочие прямые расходы, связанные с передачей электрической энергии _______________________  на 2010 г.</v>
          </cell>
        </row>
        <row r="11">
          <cell r="A11" t="str">
            <v>Аренда подстанции</v>
          </cell>
          <cell r="B11">
            <v>50.8</v>
          </cell>
          <cell r="C11">
            <v>50.8</v>
          </cell>
          <cell r="E11">
            <v>60</v>
          </cell>
          <cell r="F11">
            <v>60</v>
          </cell>
        </row>
        <row r="12">
          <cell r="A12" t="str">
            <v>Экспертиза тарифов</v>
          </cell>
          <cell r="B12">
            <v>45</v>
          </cell>
          <cell r="C12">
            <v>45</v>
          </cell>
          <cell r="E12">
            <v>54.1</v>
          </cell>
          <cell r="F12">
            <v>54.1</v>
          </cell>
        </row>
        <row r="13">
          <cell r="A13" t="str">
            <v>Расчет норм. технолог. потерь</v>
          </cell>
          <cell r="B13">
            <v>0</v>
          </cell>
          <cell r="C13">
            <v>43.3</v>
          </cell>
          <cell r="E13">
            <v>43.3</v>
          </cell>
          <cell r="F13">
            <v>43.3</v>
          </cell>
        </row>
        <row r="14">
          <cell r="A14" t="str">
            <v>Экспертиза норматив. технолог. потерь</v>
          </cell>
          <cell r="B14">
            <v>31.4</v>
          </cell>
          <cell r="C14">
            <v>49.6</v>
          </cell>
          <cell r="E14">
            <v>49.6</v>
          </cell>
          <cell r="F14">
            <v>49.6</v>
          </cell>
        </row>
        <row r="15">
          <cell r="A15" t="str">
            <v>Услуги сторонних организаций</v>
          </cell>
          <cell r="B15">
            <v>87.9</v>
          </cell>
          <cell r="C15">
            <v>26.2</v>
          </cell>
          <cell r="E15">
            <v>29.1</v>
          </cell>
          <cell r="F15">
            <v>32</v>
          </cell>
        </row>
        <row r="17">
          <cell r="D17">
            <v>180</v>
          </cell>
        </row>
      </sheetData>
      <sheetData sheetId="13">
        <row r="3">
          <cell r="A3" t="str">
            <v>Цеховые расходы _______________________________  на 2010 г.</v>
          </cell>
        </row>
        <row r="11">
          <cell r="A11" t="str">
            <v>введите название</v>
          </cell>
        </row>
        <row r="12">
          <cell r="A12" t="str">
            <v>Оплата труда ИТР, МОП</v>
          </cell>
          <cell r="C12">
            <v>250.8</v>
          </cell>
          <cell r="E12">
            <v>272.39999999999998</v>
          </cell>
          <cell r="F12">
            <v>344.4</v>
          </cell>
        </row>
        <row r="13">
          <cell r="A13" t="str">
            <v>Отчисления на социальные нужды</v>
          </cell>
          <cell r="C13">
            <v>68.5</v>
          </cell>
          <cell r="E13">
            <v>74.400000000000006</v>
          </cell>
          <cell r="F13">
            <v>94</v>
          </cell>
        </row>
        <row r="14">
          <cell r="A14" t="str">
            <v>Амортизация зданий, сооружений</v>
          </cell>
          <cell r="C14">
            <v>27.2</v>
          </cell>
          <cell r="E14">
            <v>27.2</v>
          </cell>
          <cell r="F14">
            <v>27.2</v>
          </cell>
        </row>
        <row r="15">
          <cell r="A15" t="str">
            <v>Отопление, вода, хоз. стоки</v>
          </cell>
          <cell r="C15">
            <v>81.900000000000006</v>
          </cell>
          <cell r="E15">
            <v>133.9</v>
          </cell>
          <cell r="F15">
            <v>160.1</v>
          </cell>
        </row>
        <row r="16">
          <cell r="A16" t="str">
            <v>Электроэнергия</v>
          </cell>
          <cell r="C16">
            <v>131.4</v>
          </cell>
          <cell r="E16">
            <v>229.5</v>
          </cell>
          <cell r="F16">
            <v>263.25</v>
          </cell>
        </row>
        <row r="17">
          <cell r="A17" t="str">
            <v>Спецодежда</v>
          </cell>
          <cell r="C17">
            <v>12.2</v>
          </cell>
          <cell r="E17">
            <v>13.4</v>
          </cell>
          <cell r="F17">
            <v>13.4</v>
          </cell>
        </row>
        <row r="18">
          <cell r="A18" t="str">
            <v>Услуги цехов завода</v>
          </cell>
          <cell r="C18">
            <v>291.89999999999998</v>
          </cell>
          <cell r="E18">
            <v>296.10000000000002</v>
          </cell>
          <cell r="F18">
            <v>296.10000000000002</v>
          </cell>
        </row>
        <row r="21">
          <cell r="A21" t="str">
            <v>введите название</v>
          </cell>
        </row>
        <row r="23">
          <cell r="B23">
            <v>1019.1</v>
          </cell>
          <cell r="D23">
            <v>1161.8</v>
          </cell>
        </row>
      </sheetData>
      <sheetData sheetId="14">
        <row r="3">
          <cell r="A3" t="str">
            <v>Общеэксплуатационные расходы _________________________  на 2010 г.</v>
          </cell>
        </row>
        <row r="11">
          <cell r="A11" t="str">
            <v>введите название</v>
          </cell>
        </row>
        <row r="12">
          <cell r="A12" t="str">
            <v>Общеэксплуатационные расходы</v>
          </cell>
          <cell r="C12">
            <v>495.8</v>
          </cell>
          <cell r="E12">
            <v>679.4</v>
          </cell>
          <cell r="F12">
            <v>679.4</v>
          </cell>
        </row>
        <row r="13">
          <cell r="A13" t="str">
            <v>введите название</v>
          </cell>
        </row>
        <row r="15">
          <cell r="B15">
            <v>627.29999999999995</v>
          </cell>
          <cell r="D15">
            <v>679.4</v>
          </cell>
        </row>
      </sheetData>
      <sheetData sheetId="15">
        <row r="4">
          <cell r="A4" t="str">
            <v>Расходы на капитальные вложения, относимые на услуги по передаче электрической энергии                 _____________  на 2010 г.</v>
          </cell>
        </row>
        <row r="12">
          <cell r="A12" t="str">
            <v>объект</v>
          </cell>
        </row>
        <row r="13">
          <cell r="A13" t="str">
            <v>объект</v>
          </cell>
        </row>
        <row r="16">
          <cell r="A16" t="str">
            <v>объект</v>
          </cell>
        </row>
        <row r="17">
          <cell r="A17" t="str">
            <v>объект</v>
          </cell>
        </row>
        <row r="20">
          <cell r="A20" t="str">
            <v>объект</v>
          </cell>
        </row>
        <row r="21">
          <cell r="A21" t="str">
            <v>объект</v>
          </cell>
        </row>
        <row r="24">
          <cell r="A24" t="str">
            <v>объект</v>
          </cell>
        </row>
        <row r="25">
          <cell r="A25" t="str">
            <v>объект</v>
          </cell>
        </row>
        <row r="28">
          <cell r="A28" t="str">
            <v>объект</v>
          </cell>
        </row>
        <row r="29">
          <cell r="A29" t="str">
            <v>объект</v>
          </cell>
        </row>
        <row r="32">
          <cell r="A32" t="str">
            <v>объект, га</v>
          </cell>
        </row>
        <row r="33">
          <cell r="A33" t="str">
            <v>объект</v>
          </cell>
        </row>
        <row r="36">
          <cell r="A36" t="str">
            <v>объект</v>
          </cell>
        </row>
        <row r="37">
          <cell r="A37" t="str">
            <v>объект</v>
          </cell>
        </row>
      </sheetData>
      <sheetData sheetId="16">
        <row r="3">
          <cell r="A3" t="str">
            <v>Расходы на капитальные вложения _____________  на 2010 г.</v>
          </cell>
        </row>
        <row r="8">
          <cell r="B8">
            <v>72.900000000000006</v>
          </cell>
          <cell r="C8">
            <v>13.1</v>
          </cell>
          <cell r="D8">
            <v>72.900000000000006</v>
          </cell>
          <cell r="E8">
            <v>12.9</v>
          </cell>
        </row>
        <row r="9">
          <cell r="B9">
            <v>72.900000000000006</v>
          </cell>
          <cell r="C9">
            <v>13.1</v>
          </cell>
          <cell r="D9">
            <v>72.900000000000006</v>
          </cell>
          <cell r="E9">
            <v>12.9</v>
          </cell>
        </row>
      </sheetData>
      <sheetData sheetId="17">
        <row r="3">
          <cell r="A3" t="str">
            <v>Расходы социального характера _____________  на 2010 г.</v>
          </cell>
        </row>
        <row r="10">
          <cell r="A10" t="str">
            <v>введите название</v>
          </cell>
        </row>
        <row r="11">
          <cell r="A11" t="str">
            <v>премия к 8 Марта</v>
          </cell>
          <cell r="C11">
            <v>3</v>
          </cell>
          <cell r="E11">
            <v>2</v>
          </cell>
          <cell r="F11">
            <v>3</v>
          </cell>
        </row>
        <row r="12">
          <cell r="A12" t="str">
            <v>премия к 23 февраля</v>
          </cell>
          <cell r="C12">
            <v>0</v>
          </cell>
          <cell r="E12">
            <v>0</v>
          </cell>
          <cell r="F12">
            <v>1.8</v>
          </cell>
        </row>
        <row r="13">
          <cell r="A13" t="str">
            <v>введите название</v>
          </cell>
        </row>
        <row r="16">
          <cell r="A16" t="str">
            <v>введите название</v>
          </cell>
        </row>
        <row r="17">
          <cell r="A17" t="str">
            <v>на лечение</v>
          </cell>
          <cell r="C17">
            <v>8.5</v>
          </cell>
          <cell r="E17">
            <v>15</v>
          </cell>
          <cell r="F17">
            <v>18</v>
          </cell>
        </row>
        <row r="18">
          <cell r="A18" t="str">
            <v>подарки детям к Новому году</v>
          </cell>
          <cell r="C18">
            <v>1.75</v>
          </cell>
          <cell r="E18">
            <v>2.1</v>
          </cell>
          <cell r="F18">
            <v>1.75</v>
          </cell>
        </row>
        <row r="19">
          <cell r="A19" t="str">
            <v>введите название</v>
          </cell>
        </row>
        <row r="21">
          <cell r="C21">
            <v>72</v>
          </cell>
          <cell r="E21">
            <v>96</v>
          </cell>
          <cell r="F21">
            <v>110.4</v>
          </cell>
        </row>
        <row r="23">
          <cell r="A23" t="str">
            <v>введите название</v>
          </cell>
        </row>
        <row r="24">
          <cell r="A24" t="str">
            <v>введите название</v>
          </cell>
        </row>
        <row r="26">
          <cell r="B26">
            <v>97.8</v>
          </cell>
          <cell r="D26">
            <v>105.9</v>
          </cell>
        </row>
      </sheetData>
      <sheetData sheetId="18">
        <row r="8">
          <cell r="C8">
            <v>1483.1</v>
          </cell>
          <cell r="E8">
            <v>1442.9</v>
          </cell>
          <cell r="F8">
            <v>1402.8</v>
          </cell>
        </row>
        <row r="9">
          <cell r="C9">
            <v>2.1999999999999999E-2</v>
          </cell>
          <cell r="E9">
            <v>2.1999999999999999E-2</v>
          </cell>
          <cell r="F9">
            <v>2.1999999999999999E-2</v>
          </cell>
        </row>
        <row r="10">
          <cell r="B10">
            <v>35.799999999999997</v>
          </cell>
          <cell r="D10">
            <v>35.799999999999997</v>
          </cell>
        </row>
        <row r="13">
          <cell r="F13">
            <v>1.18</v>
          </cell>
        </row>
        <row r="14">
          <cell r="F14">
            <v>0.46</v>
          </cell>
        </row>
        <row r="15">
          <cell r="F15">
            <v>29.22</v>
          </cell>
        </row>
      </sheetData>
      <sheetData sheetId="19">
        <row r="3">
          <cell r="A3" t="str">
            <v>Калькуляция себестоимости передачи электрической энергии _____</v>
          </cell>
        </row>
        <row r="15">
          <cell r="C15">
            <v>38.4</v>
          </cell>
          <cell r="D15">
            <v>8.8000000000000007</v>
          </cell>
          <cell r="E15">
            <v>38.4</v>
          </cell>
          <cell r="F15">
            <v>8.8000000000000007</v>
          </cell>
        </row>
        <row r="16">
          <cell r="C16">
            <v>7</v>
          </cell>
          <cell r="D16">
            <v>4.3</v>
          </cell>
          <cell r="E16">
            <v>7</v>
          </cell>
          <cell r="F16">
            <v>4.0999999999999996</v>
          </cell>
        </row>
        <row r="23">
          <cell r="C23">
            <v>-695.9</v>
          </cell>
        </row>
      </sheetData>
      <sheetData sheetId="20">
        <row r="3">
          <cell r="A3" t="str">
            <v>Расчет балансовой прибыли, принимаемой при установлении тарифа на передачу электрической энергии _______________________________________________</v>
          </cell>
        </row>
      </sheetData>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4 баланс ээ"/>
      <sheetName val="5 баланс мощности"/>
      <sheetName val="P2.1 усл. единицы"/>
      <sheetName val="P2.2 усл. единицы"/>
      <sheetName val="TEHSHEET"/>
    </sheetNames>
    <sheetDataSet>
      <sheetData sheetId="0" refreshError="1"/>
      <sheetData sheetId="1">
        <row r="15">
          <cell r="B15">
            <v>2007</v>
          </cell>
        </row>
      </sheetData>
      <sheetData sheetId="2"/>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1 план"/>
      <sheetName val="Ремонты 2011 факт"/>
      <sheetName val="Ремонты 2012 план"/>
      <sheetName val="Сводная ремонт"/>
      <sheetName val="численность"/>
      <sheetName val="П.1.16. оплата труда ОПР"/>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Страх. взносы"/>
      <sheetName val="Пл за Зем"/>
      <sheetName val="Транспортн"/>
      <sheetName val="Экол пл"/>
      <sheetName val="Н на Им"/>
      <sheetName val="Налог на прибыль"/>
      <sheetName val="Ввод выбытие 2013"/>
      <sheetName val="Ввод выбытие 2014"/>
      <sheetName val="Ввод выбытие 2015"/>
      <sheetName val="Ввод выбытие 2016"/>
      <sheetName val="Расчет амортизации"/>
      <sheetName val="П.1.17"/>
      <sheetName val=" КВЛ 2011"/>
      <sheetName val=" КВЛ 2012"/>
      <sheetName val=" КВЛ 2013"/>
      <sheetName val=" КВЛ 2014"/>
      <sheetName val=" КВЛ 2015"/>
      <sheetName val=" КВЛ 2016"/>
      <sheetName val="КВЛ Сводная "/>
      <sheetName val="Прочие НР"/>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Титульный"/>
    </sheetNames>
    <sheetDataSet>
      <sheetData sheetId="0"/>
      <sheetData sheetId="1"/>
      <sheetData sheetId="2"/>
      <sheetData sheetId="3"/>
      <sheetData sheetId="4"/>
      <sheetData sheetId="5">
        <row r="15">
          <cell r="B15">
            <v>294.60000000000002</v>
          </cell>
          <cell r="C15">
            <v>492.7</v>
          </cell>
          <cell r="D15">
            <v>461.2</v>
          </cell>
        </row>
        <row r="24">
          <cell r="B24">
            <v>135.30000000000001</v>
          </cell>
          <cell r="C24">
            <v>200.3</v>
          </cell>
          <cell r="D24">
            <v>186.8</v>
          </cell>
        </row>
        <row r="25">
          <cell r="B25">
            <v>130</v>
          </cell>
          <cell r="C25">
            <v>69.599999999999994</v>
          </cell>
          <cell r="D25">
            <v>217.8</v>
          </cell>
        </row>
        <row r="26">
          <cell r="B26">
            <v>152</v>
          </cell>
          <cell r="C26">
            <v>242.7</v>
          </cell>
          <cell r="D26">
            <v>170.5</v>
          </cell>
        </row>
        <row r="27">
          <cell r="B27">
            <v>75</v>
          </cell>
          <cell r="C27">
            <v>44.3</v>
          </cell>
          <cell r="D27">
            <v>78.900000000000006</v>
          </cell>
        </row>
      </sheetData>
      <sheetData sheetId="6"/>
      <sheetData sheetId="7"/>
      <sheetData sheetId="8">
        <row r="8">
          <cell r="A8" t="str">
            <v>Капитальный ремонт ТП16</v>
          </cell>
          <cell r="E8">
            <v>569.9</v>
          </cell>
        </row>
        <row r="9">
          <cell r="A9" t="str">
            <v>Капитальный ремонт ГРУ-10 кВ</v>
          </cell>
          <cell r="E9">
            <v>123.5</v>
          </cell>
        </row>
        <row r="10">
          <cell r="A10" t="str">
            <v>Капитальный ремонт ВЛ-0,4 кВ ул. Новинская, Рощинская, 4-я пятилетка, Бормино, Рощинская</v>
          </cell>
          <cell r="E10">
            <v>6275.1</v>
          </cell>
        </row>
        <row r="11">
          <cell r="A11" t="str">
            <v>Капитальный ремонт ТП3</v>
          </cell>
          <cell r="E11">
            <v>3002.9</v>
          </cell>
        </row>
      </sheetData>
      <sheetData sheetId="9">
        <row r="7">
          <cell r="B7">
            <v>0</v>
          </cell>
          <cell r="C7">
            <v>105</v>
          </cell>
          <cell r="D7">
            <v>9971.4</v>
          </cell>
        </row>
        <row r="8">
          <cell r="B8">
            <v>1044.5</v>
          </cell>
          <cell r="C8">
            <v>1688.6000000000001</v>
          </cell>
          <cell r="D8">
            <v>0</v>
          </cell>
        </row>
        <row r="11">
          <cell r="B11">
            <v>0</v>
          </cell>
          <cell r="C11">
            <v>105</v>
          </cell>
        </row>
        <row r="12">
          <cell r="B12">
            <v>1044.5</v>
          </cell>
          <cell r="C12">
            <v>976.8</v>
          </cell>
        </row>
      </sheetData>
      <sheetData sheetId="10">
        <row r="6">
          <cell r="B6">
            <v>32.5</v>
          </cell>
          <cell r="D6">
            <v>28</v>
          </cell>
        </row>
        <row r="7">
          <cell r="C7">
            <v>19.5</v>
          </cell>
        </row>
        <row r="8">
          <cell r="C8">
            <v>2</v>
          </cell>
        </row>
        <row r="9">
          <cell r="C9">
            <v>7.5</v>
          </cell>
        </row>
      </sheetData>
      <sheetData sheetId="11">
        <row r="11">
          <cell r="D11">
            <v>7577.01</v>
          </cell>
        </row>
        <row r="14">
          <cell r="D14">
            <v>1322.23</v>
          </cell>
        </row>
        <row r="17">
          <cell r="D17">
            <v>525</v>
          </cell>
        </row>
        <row r="20">
          <cell r="D20">
            <v>4711.97</v>
          </cell>
        </row>
        <row r="29">
          <cell r="D29">
            <v>2962.46</v>
          </cell>
        </row>
        <row r="33">
          <cell r="D33">
            <v>396.04</v>
          </cell>
        </row>
        <row r="35">
          <cell r="D35">
            <v>2395.02</v>
          </cell>
        </row>
        <row r="36">
          <cell r="C36">
            <v>6246.0995999999996</v>
          </cell>
          <cell r="E36">
            <v>6283.5028000000002</v>
          </cell>
        </row>
        <row r="37">
          <cell r="C37">
            <v>16015.640000000001</v>
          </cell>
          <cell r="E37">
            <v>18700.90119047619</v>
          </cell>
        </row>
      </sheetData>
      <sheetData sheetId="12">
        <row r="7">
          <cell r="A7" t="str">
            <v>договор  с _____ от_____№  __ на_________</v>
          </cell>
        </row>
        <row r="8">
          <cell r="A8" t="str">
            <v>договор  с _____ от_____№  __ на_________</v>
          </cell>
        </row>
        <row r="9">
          <cell r="A9" t="str">
            <v>договор  с _____ от_____№  __ на_________</v>
          </cell>
        </row>
        <row r="10">
          <cell r="A10" t="str">
            <v>договор  с _____ от_____№  __ на_________</v>
          </cell>
        </row>
        <row r="13">
          <cell r="A13" t="str">
            <v>договор  с _____ от_____№  __ на_________</v>
          </cell>
        </row>
        <row r="14">
          <cell r="A14" t="str">
            <v>договор  с _____ от_____№  __ на_________</v>
          </cell>
        </row>
        <row r="15">
          <cell r="A15" t="str">
            <v>договор  с _____ от_____№  __ на_________</v>
          </cell>
        </row>
        <row r="16">
          <cell r="A16" t="str">
            <v>договор  с _____ от_____№  __ на_________</v>
          </cell>
        </row>
        <row r="22">
          <cell r="A22" t="str">
            <v>договор  с _____ от_____№  __ на_________</v>
          </cell>
        </row>
        <row r="45">
          <cell r="A45" t="str">
            <v>договоры подряда с Кошелевым А.Р. производство земляных работ под кабельные трассы</v>
          </cell>
          <cell r="C45">
            <v>40.799999999999997</v>
          </cell>
        </row>
      </sheetData>
      <sheetData sheetId="13"/>
      <sheetData sheetId="14">
        <row r="7">
          <cell r="A7" t="str">
            <v xml:space="preserve">договор  с _____ от_____№  __ </v>
          </cell>
        </row>
        <row r="8">
          <cell r="A8" t="str">
            <v xml:space="preserve">договор  с _____ от_____№  __ </v>
          </cell>
        </row>
        <row r="11">
          <cell r="A11" t="str">
            <v xml:space="preserve">договор  с _____ от_____№  __ </v>
          </cell>
        </row>
        <row r="12">
          <cell r="A12" t="str">
            <v xml:space="preserve">договор  с _____ от_____№  __ </v>
          </cell>
        </row>
        <row r="15">
          <cell r="A15" t="str">
            <v xml:space="preserve">договор  с _____ от_____№  __ </v>
          </cell>
        </row>
        <row r="16">
          <cell r="A16" t="str">
            <v xml:space="preserve">договор  с _____ от_____№  __ </v>
          </cell>
        </row>
        <row r="19">
          <cell r="A19" t="str">
            <v>Страховой полис ВВВ №0591377331 УАЗ-390994</v>
          </cell>
          <cell r="C19">
            <v>5.0999999999999996</v>
          </cell>
        </row>
        <row r="20">
          <cell r="A20" t="str">
            <v>Страховой полис ВВВ №0564955456 МАЗ-5334</v>
          </cell>
          <cell r="C20">
            <v>2.4</v>
          </cell>
        </row>
        <row r="21">
          <cell r="A21" t="str">
            <v>Страховой полис ВВВ №0564955455 ГАЗ-53</v>
          </cell>
          <cell r="C21">
            <v>2.4</v>
          </cell>
        </row>
        <row r="22">
          <cell r="A22" t="str">
            <v>Страховой полис ВВВ №0591318243 ЛАДА-213100</v>
          </cell>
          <cell r="C22">
            <v>2.65</v>
          </cell>
        </row>
        <row r="23">
          <cell r="A23" t="str">
            <v>Страховой полис ВВВ №0564955454 ЗИЛ-433360</v>
          </cell>
          <cell r="C23">
            <v>2.4</v>
          </cell>
        </row>
        <row r="24">
          <cell r="A24" t="str">
            <v>Страховой полис ТО-49</v>
          </cell>
        </row>
        <row r="27">
          <cell r="A27" t="str">
            <v>Полис страхования опасных производственных объектов 111 №0100001276 АГП-22, АГП-12, автокран</v>
          </cell>
          <cell r="C27">
            <v>3.15</v>
          </cell>
        </row>
        <row r="28">
          <cell r="A28" t="str">
            <v xml:space="preserve">договор  с _____ от_____№  __ </v>
          </cell>
        </row>
        <row r="30">
          <cell r="B30">
            <v>17.3</v>
          </cell>
          <cell r="D30">
            <v>16.5</v>
          </cell>
        </row>
      </sheetData>
      <sheetData sheetId="15">
        <row r="7">
          <cell r="A7" t="str">
            <v>договор  с ВлГУ от № 152/10эфрэмт, 154/10эфрэмт  на обучение Гусева Д.О., Болотина Д.М.</v>
          </cell>
          <cell r="C7">
            <v>22.5</v>
          </cell>
        </row>
        <row r="8">
          <cell r="A8" t="str">
            <v>договор  с _____ от_____№  __ на_________</v>
          </cell>
        </row>
        <row r="9">
          <cell r="A9" t="str">
            <v>договор  с _____ от_____№  __ на_________</v>
          </cell>
        </row>
        <row r="10">
          <cell r="A10" t="str">
            <v>договор  с _____ от_____№  __ на_________</v>
          </cell>
        </row>
        <row r="11">
          <cell r="A11" t="str">
            <v>договор  с _____ от_____№  __ на_________</v>
          </cell>
        </row>
        <row r="14">
          <cell r="A14" t="str">
            <v>договор  с ОАО "Агрострой" от 18.11.11 г. № 227 подготовка тракториста-машиниста</v>
          </cell>
          <cell r="C14">
            <v>14.55</v>
          </cell>
        </row>
        <row r="15">
          <cell r="A15" t="str">
            <v>договоры  с АНО ИКЦ "Промышленная безопасность" от 13.01.11 г. № 24/35, 23/2, от 11.04.11 г. № 241/2, от 22.06.11 г. №306/2, 310/2, от 19.07.11 г. №346/2, от 11.11.11 г. №578/2 на подготовку электротехнического персонала</v>
          </cell>
          <cell r="C15">
            <v>65</v>
          </cell>
        </row>
        <row r="16">
          <cell r="A16" t="str">
            <v>договор  с ОАО "Агрострой" от 05.04.11 г. № 95, от 26.09.11 г. №198  подготовка в области промбезопасности</v>
          </cell>
          <cell r="C16">
            <v>16</v>
          </cell>
        </row>
        <row r="17">
          <cell r="A17" t="str">
            <v>договор  с ООО "Аукцион Консалтинг" от 12.10.11 г. № 620 на проведение вебинара</v>
          </cell>
          <cell r="C17">
            <v>3.5</v>
          </cell>
        </row>
        <row r="18">
          <cell r="A18" t="str">
            <v>договор с УЦ "Правовая защита" от 22.03.2011 г. обучение по охране труда</v>
          </cell>
          <cell r="C18">
            <v>2.5</v>
          </cell>
        </row>
        <row r="19">
          <cell r="A19" t="str">
            <v>договор с ООО "Гарант-Сервис" от 23.03.2011 г. семинар "Электронные торги в 2011 г. "</v>
          </cell>
          <cell r="C19">
            <v>1.2</v>
          </cell>
        </row>
        <row r="20">
          <cell r="A20" t="str">
            <v>договор с ООО ИЦ "Консультант-Владимир" от 12.10.11 г. семинар по бухгалтерии</v>
          </cell>
          <cell r="C20">
            <v>1.5</v>
          </cell>
        </row>
        <row r="22">
          <cell r="B22">
            <v>50</v>
          </cell>
          <cell r="D22">
            <v>81.8</v>
          </cell>
        </row>
      </sheetData>
      <sheetData sheetId="16">
        <row r="7">
          <cell r="B7">
            <v>120.4</v>
          </cell>
          <cell r="C7">
            <v>24.7</v>
          </cell>
          <cell r="D7">
            <v>133.19999999999999</v>
          </cell>
        </row>
        <row r="8">
          <cell r="B8">
            <v>2.7</v>
          </cell>
          <cell r="C8">
            <v>0.3</v>
          </cell>
          <cell r="D8">
            <v>2.5</v>
          </cell>
        </row>
        <row r="10">
          <cell r="A10" t="str">
            <v>договор  с ММУ "Костеревская городская больница" от 12.01.11 г. №1 на мед.осмотр</v>
          </cell>
          <cell r="C10">
            <v>15.2</v>
          </cell>
        </row>
        <row r="11">
          <cell r="A11" t="str">
            <v>договор  с _____ от_____№  __ на_________</v>
          </cell>
        </row>
        <row r="12">
          <cell r="A12" t="str">
            <v>договор  с _____ от_____№  __ на_________</v>
          </cell>
        </row>
        <row r="15">
          <cell r="A15" t="str">
            <v>Медикаменты</v>
          </cell>
          <cell r="D15">
            <v>0.2</v>
          </cell>
        </row>
        <row r="16">
          <cell r="A16" t="str">
            <v>договор  с _____ от_____№  __ на_________</v>
          </cell>
        </row>
        <row r="17">
          <cell r="A17" t="str">
            <v>договор  с _____ от_____№  __ на_________</v>
          </cell>
        </row>
      </sheetData>
      <sheetData sheetId="17">
        <row r="13">
          <cell r="C13">
            <v>0</v>
          </cell>
          <cell r="E13">
            <v>0</v>
          </cell>
        </row>
      </sheetData>
      <sheetData sheetId="18">
        <row r="6">
          <cell r="B6">
            <v>71.5</v>
          </cell>
          <cell r="D6">
            <v>67.599999999999994</v>
          </cell>
        </row>
        <row r="7">
          <cell r="A7" t="str">
            <v xml:space="preserve">Обслуживание расчетного счета по договору от 05.02.09 г. </v>
          </cell>
          <cell r="C7">
            <v>12.15619</v>
          </cell>
        </row>
        <row r="8">
          <cell r="A8" t="str">
            <v xml:space="preserve">Обслуживание пластиковых карт  по договору № 85 МБК от 15.12.08 г. </v>
          </cell>
          <cell r="C8">
            <v>30.59477</v>
          </cell>
        </row>
        <row r="9">
          <cell r="A9" t="str">
            <v xml:space="preserve">Использование системы Клиент-банк по договору № 3321027120 от 18.03.09 г. </v>
          </cell>
          <cell r="C9">
            <v>17.399999999999999</v>
          </cell>
        </row>
        <row r="10">
          <cell r="A10" t="str">
            <v xml:space="preserve">договор  с _____ от_____№  __ </v>
          </cell>
        </row>
      </sheetData>
      <sheetData sheetId="19">
        <row r="6">
          <cell r="A6" t="str">
            <v>Расходы на подписку периодики договор с "Актион-пресс"</v>
          </cell>
          <cell r="C6">
            <v>27.5</v>
          </cell>
        </row>
        <row r="7">
          <cell r="A7" t="str">
            <v>Расходы на тех.осмотр автотранспорта</v>
          </cell>
          <cell r="C7">
            <v>5.0999999999999996</v>
          </cell>
        </row>
        <row r="8">
          <cell r="A8" t="str">
            <v>Расходы на обслуживание оргтехники</v>
          </cell>
          <cell r="C8">
            <v>8.4</v>
          </cell>
        </row>
        <row r="9">
          <cell r="A9" t="str">
            <v>Расходы на публикацию в газете</v>
          </cell>
        </row>
        <row r="10">
          <cell r="A10" t="str">
            <v>Прочие расходы (заточка цепи для пилы, заправка газового баллона, изготовление печати, резка металла, услуги доставки)</v>
          </cell>
          <cell r="C10">
            <v>4.4000000000000004</v>
          </cell>
        </row>
        <row r="11">
          <cell r="A11" t="str">
            <v>энергетическое обследование</v>
          </cell>
        </row>
        <row r="13">
          <cell r="B13">
            <v>38.5</v>
          </cell>
          <cell r="D13">
            <v>42.7</v>
          </cell>
        </row>
      </sheetData>
      <sheetData sheetId="20">
        <row r="7">
          <cell r="A7" t="str">
            <v>Введите название</v>
          </cell>
        </row>
        <row r="8">
          <cell r="A8" t="str">
            <v>Введите название</v>
          </cell>
        </row>
        <row r="9">
          <cell r="A9" t="str">
            <v>Введите название</v>
          </cell>
        </row>
        <row r="12">
          <cell r="A12" t="str">
            <v>Введите название</v>
          </cell>
        </row>
        <row r="13">
          <cell r="A13" t="str">
            <v>Введите название</v>
          </cell>
        </row>
        <row r="14">
          <cell r="A14" t="str">
            <v>Введите название</v>
          </cell>
        </row>
        <row r="20">
          <cell r="A20" t="str">
            <v>Расходы на новогодние подарки детям работников</v>
          </cell>
          <cell r="B20">
            <v>2.4</v>
          </cell>
          <cell r="C20">
            <v>6.8</v>
          </cell>
          <cell r="D20">
            <v>4.2</v>
          </cell>
        </row>
        <row r="21">
          <cell r="A21" t="str">
            <v>Введите название</v>
          </cell>
        </row>
        <row r="22">
          <cell r="A22" t="str">
            <v>Введите название</v>
          </cell>
        </row>
      </sheetData>
      <sheetData sheetId="21"/>
      <sheetData sheetId="22">
        <row r="8">
          <cell r="A8" t="str">
            <v>договор аренды муниципального казенного имущества с МО г. Костерево на воздушные линии, трансформаторные подстанции от 01.11.2009 г.</v>
          </cell>
          <cell r="B8">
            <v>2440.4</v>
          </cell>
          <cell r="C8">
            <v>2440.41</v>
          </cell>
          <cell r="D8">
            <v>98.4</v>
          </cell>
        </row>
        <row r="9">
          <cell r="A9" t="str">
            <v>договор  с ООО "Коском" аренда гаражных боксов от 01.02.2012 г. №2 (от 03.09.09 г. № 2 )</v>
          </cell>
          <cell r="B9">
            <v>203.4</v>
          </cell>
          <cell r="C9">
            <v>203.39</v>
          </cell>
          <cell r="D9">
            <v>60.7</v>
          </cell>
        </row>
        <row r="10">
          <cell r="A10" t="str">
            <v xml:space="preserve">договор  с _____ от_____№  __ </v>
          </cell>
        </row>
        <row r="11">
          <cell r="A11" t="str">
            <v xml:space="preserve">договор  с _____ от_____№  __ </v>
          </cell>
        </row>
        <row r="12">
          <cell r="A12" t="str">
            <v xml:space="preserve">договор  с _____ от_____№  __ </v>
          </cell>
        </row>
        <row r="15">
          <cell r="A15" t="str">
            <v>договор  с Болотиным М.И. от 01.04.11 г.№ 1 аренда транспортного  средства  с  экипажем</v>
          </cell>
          <cell r="C15">
            <v>12.92</v>
          </cell>
        </row>
        <row r="16">
          <cell r="A16" t="str">
            <v>договор  с Тарасовым А.А. от 11.01.10 г.№ 1 аренда транспортного  средства  с  экипажем</v>
          </cell>
          <cell r="B16">
            <v>25.3</v>
          </cell>
          <cell r="C16">
            <v>13.8</v>
          </cell>
        </row>
        <row r="17">
          <cell r="A17" t="str">
            <v xml:space="preserve">договор  с _____ от_____№  __ </v>
          </cell>
        </row>
        <row r="18">
          <cell r="A18" t="str">
            <v xml:space="preserve">договор  с _____ от_____№  __ </v>
          </cell>
        </row>
        <row r="19">
          <cell r="A19" t="str">
            <v xml:space="preserve">договор  с _____ от_____№  __ </v>
          </cell>
        </row>
        <row r="20">
          <cell r="A20" t="str">
            <v xml:space="preserve">договор  с _____ от_____№  __ </v>
          </cell>
        </row>
        <row r="23">
          <cell r="A23" t="str">
            <v>договор лизинга с ООО "ИнвестЛизинг" аренда бурильно-крановой машины БКМ-205Д</v>
          </cell>
          <cell r="B23">
            <v>2132.6</v>
          </cell>
          <cell r="C23">
            <v>763.5</v>
          </cell>
          <cell r="D23">
            <v>730.4</v>
          </cell>
        </row>
        <row r="24">
          <cell r="A24" t="str">
            <v xml:space="preserve">договор лизинга с ООО "ВолгаТрансЛизинг" аренда автогидроподъемник ПСС-131.18Э  от 11 марта 2012 года № 240/01-КГЭС/1/12 </v>
          </cell>
          <cell r="D24">
            <v>2138.8000000000002</v>
          </cell>
        </row>
        <row r="25">
          <cell r="A25" t="str">
            <v xml:space="preserve">лизинг автокрана КС 35715 МАЗ 5337 </v>
          </cell>
        </row>
        <row r="26">
          <cell r="A26" t="str">
            <v xml:space="preserve">договор  с _____ от_____№  __ </v>
          </cell>
        </row>
        <row r="27">
          <cell r="A27" t="str">
            <v xml:space="preserve">договор  с _____ от_____№  __ </v>
          </cell>
        </row>
      </sheetData>
      <sheetData sheetId="23"/>
      <sheetData sheetId="24">
        <row r="7">
          <cell r="B7">
            <v>18.7</v>
          </cell>
          <cell r="C7">
            <v>11.3</v>
          </cell>
          <cell r="D7">
            <v>11.3</v>
          </cell>
        </row>
        <row r="10">
          <cell r="A10" t="str">
            <v>договор № ___ от ____</v>
          </cell>
          <cell r="C10">
            <v>6.3</v>
          </cell>
          <cell r="D10">
            <v>7.6</v>
          </cell>
        </row>
        <row r="11">
          <cell r="A11" t="str">
            <v>ООО Коском Гарант</v>
          </cell>
          <cell r="D11">
            <v>86</v>
          </cell>
        </row>
        <row r="12">
          <cell r="A12" t="str">
            <v>договор № ___ от ____</v>
          </cell>
        </row>
        <row r="13">
          <cell r="A13" t="str">
            <v>договор № ___ от ____</v>
          </cell>
        </row>
        <row r="14">
          <cell r="A14" t="str">
            <v>договор № ___ от ____</v>
          </cell>
        </row>
      </sheetData>
      <sheetData sheetId="25">
        <row r="7">
          <cell r="A7" t="str">
            <v>УАЗ-З90994</v>
          </cell>
        </row>
        <row r="8">
          <cell r="A8" t="str">
            <v>ЗИЛ АГП-22</v>
          </cell>
        </row>
        <row r="9">
          <cell r="A9" t="str">
            <v>ГАЗ-5312 АГП-12</v>
          </cell>
        </row>
        <row r="10">
          <cell r="A10" t="str">
            <v>МАЗ 5334 автокран</v>
          </cell>
        </row>
        <row r="11">
          <cell r="A11" t="str">
            <v>ЛАДА -213100</v>
          </cell>
        </row>
        <row r="12">
          <cell r="A12" t="str">
            <v>БКМ-205Д</v>
          </cell>
        </row>
        <row r="13">
          <cell r="A13" t="str">
            <v>ГАЗ-33086 АП-18-10</v>
          </cell>
        </row>
        <row r="14">
          <cell r="A14" t="str">
            <v>кран КС 35715 МАЗ 5337</v>
          </cell>
        </row>
        <row r="16">
          <cell r="A16" t="str">
            <v>Всего транспортный налог</v>
          </cell>
        </row>
      </sheetData>
      <sheetData sheetId="26"/>
      <sheetData sheetId="27">
        <row r="7">
          <cell r="C7">
            <v>51275.9</v>
          </cell>
        </row>
        <row r="8">
          <cell r="C8">
            <v>25910.6</v>
          </cell>
        </row>
        <row r="11">
          <cell r="B11">
            <v>458.60539999999992</v>
          </cell>
          <cell r="D11">
            <v>444.59360000000004</v>
          </cell>
        </row>
      </sheetData>
      <sheetData sheetId="28"/>
      <sheetData sheetId="29"/>
      <sheetData sheetId="30"/>
      <sheetData sheetId="31"/>
      <sheetData sheetId="32"/>
      <sheetData sheetId="33"/>
      <sheetData sheetId="34">
        <row r="9">
          <cell r="D9">
            <v>52869.2</v>
          </cell>
        </row>
        <row r="10">
          <cell r="D10">
            <v>18542.8</v>
          </cell>
        </row>
        <row r="15">
          <cell r="C15">
            <v>4065.9</v>
          </cell>
          <cell r="D15">
            <v>4203.5</v>
          </cell>
          <cell r="E15">
            <v>3770.6</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E7" t="str">
            <v>Январь</v>
          </cell>
        </row>
        <row r="8">
          <cell r="E8" t="str">
            <v>Февраль</v>
          </cell>
        </row>
        <row r="9">
          <cell r="E9" t="str">
            <v>Март</v>
          </cell>
        </row>
        <row r="10">
          <cell r="E10" t="str">
            <v>Апрель</v>
          </cell>
        </row>
        <row r="11">
          <cell r="E11" t="str">
            <v>Май</v>
          </cell>
        </row>
        <row r="12">
          <cell r="E12" t="str">
            <v>Июнь</v>
          </cell>
        </row>
        <row r="13">
          <cell r="E13" t="str">
            <v>Июль</v>
          </cell>
        </row>
        <row r="14">
          <cell r="E14" t="str">
            <v>Август</v>
          </cell>
        </row>
        <row r="15">
          <cell r="E15" t="str">
            <v>Сентябрь</v>
          </cell>
        </row>
        <row r="16">
          <cell r="E16" t="str">
            <v>Октябрь</v>
          </cell>
        </row>
        <row r="17">
          <cell r="E17" t="str">
            <v>Ноябрь</v>
          </cell>
        </row>
        <row r="18">
          <cell r="E18" t="str">
            <v>Декабрь</v>
          </cell>
        </row>
      </sheetData>
      <sheetData sheetId="49"/>
      <sheetData sheetId="5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0"/>
      <sheetName val="Ремонты 2011"/>
      <sheetName val="Ремонты 2012"/>
      <sheetName val="Сводная ремонт"/>
      <sheetName val="численность"/>
      <sheetName val="П.1.16. оплата труда ОПР"/>
      <sheetName val="П.1.16. оплата труда ППП"/>
      <sheetName val="фактич зароботная плата"/>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Пл за Зем"/>
      <sheetName val="Транспортн"/>
      <sheetName val="Экол пл"/>
      <sheetName val="Н на Им"/>
      <sheetName val="Ввод выбытие 2012"/>
      <sheetName val="Ввод выбытие 2013"/>
      <sheetName val="Ввод выбытие 2014"/>
      <sheetName val="Ввод выбытие 2015"/>
      <sheetName val="Ввод выбытие 2016"/>
      <sheetName val="Расчет амортизации"/>
      <sheetName val="П.1.17"/>
      <sheetName val=" КВЛ 2010"/>
      <sheetName val=" КВЛ 2011"/>
      <sheetName val=" КВЛ 2012"/>
      <sheetName val=" КВЛ 2013"/>
      <sheetName val=" КВЛ 2014"/>
      <sheetName val=" КВЛ 2015"/>
      <sheetName val=" КВЛ 2016"/>
      <sheetName val="КВЛ Сводная "/>
      <sheetName val="Прочие НР"/>
      <sheetName val="Страх. взносы"/>
      <sheetName val="Налог УСН"/>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ООО Горэнерго 2012 УСН 2 пол"/>
    </sheetNames>
    <sheetDataSet>
      <sheetData sheetId="0"/>
      <sheetData sheetId="1"/>
      <sheetData sheetId="2"/>
      <sheetData sheetId="3"/>
      <sheetData sheetId="4"/>
      <sheetData sheetId="5"/>
      <sheetData sheetId="6"/>
      <sheetData sheetId="7"/>
      <sheetData sheetId="8"/>
      <sheetData sheetId="9"/>
      <sheetData sheetId="10"/>
      <sheetData sheetId="11">
        <row r="19">
          <cell r="H19">
            <v>0.50000421347920088</v>
          </cell>
        </row>
      </sheetData>
      <sheetData sheetId="12"/>
      <sheetData sheetId="13"/>
      <sheetData sheetId="14">
        <row r="14">
          <cell r="A14" t="str">
            <v>Услуги испытательной электротехнической лаборатории Гороховецкий колледж</v>
          </cell>
        </row>
        <row r="15">
          <cell r="A15" t="str">
            <v>Испытания ООО "Электростандарт"</v>
          </cell>
        </row>
        <row r="16">
          <cell r="A16" t="str">
            <v>договор  с _____ от_____№  __ на_________</v>
          </cell>
        </row>
        <row r="17">
          <cell r="A17" t="str">
            <v>договор  с _____ от_____№  __ на_________</v>
          </cell>
        </row>
        <row r="18">
          <cell r="A18" t="str">
            <v>договор  с _____ от_____№  __ на_________</v>
          </cell>
        </row>
        <row r="24">
          <cell r="A24" t="str">
            <v>договор  с _____ от_____№  __ на_________</v>
          </cell>
        </row>
        <row r="47">
          <cell r="A47" t="str">
            <v>ЗАО "Роскоммунэнерго"</v>
          </cell>
          <cell r="C47">
            <v>32.01576</v>
          </cell>
          <cell r="E47">
            <v>34.526000000000003</v>
          </cell>
          <cell r="F47">
            <v>37.232999999999997</v>
          </cell>
        </row>
      </sheetData>
      <sheetData sheetId="15">
        <row r="39">
          <cell r="C39">
            <v>0.8</v>
          </cell>
          <cell r="E39">
            <v>1.4</v>
          </cell>
          <cell r="F39">
            <v>1.5</v>
          </cell>
        </row>
        <row r="40">
          <cell r="C40">
            <v>1.0663400000000001</v>
          </cell>
          <cell r="E40">
            <v>7.2</v>
          </cell>
          <cell r="F40">
            <v>7.7759999999999998</v>
          </cell>
        </row>
        <row r="43">
          <cell r="A43" t="str">
            <v>договор  с ЗАО "Техкранэнерго" от 21.05.2010 г. № 659 на Биотестирование отходов производства и потребления</v>
          </cell>
          <cell r="C43">
            <v>4.13</v>
          </cell>
          <cell r="E43">
            <v>0</v>
          </cell>
          <cell r="F43">
            <v>0</v>
          </cell>
        </row>
        <row r="44">
          <cell r="A44" t="str">
            <v>договор  с _____ от_____№  __ на_________</v>
          </cell>
        </row>
        <row r="47">
          <cell r="A47" t="str">
            <v>договор  с _____ от_____№  __ на_________</v>
          </cell>
        </row>
        <row r="48">
          <cell r="A48" t="str">
            <v>договор  с _____ от_____№  __ на_________</v>
          </cell>
        </row>
      </sheetData>
      <sheetData sheetId="16"/>
      <sheetData sheetId="17"/>
      <sheetData sheetId="18"/>
      <sheetData sheetId="19"/>
      <sheetData sheetId="20"/>
      <sheetData sheetId="21">
        <row r="13">
          <cell r="G13">
            <v>67.538587194000002</v>
          </cell>
        </row>
      </sheetData>
      <sheetData sheetId="22">
        <row r="24">
          <cell r="G24">
            <v>47.832547263279999</v>
          </cell>
        </row>
      </sheetData>
      <sheetData sheetId="23"/>
      <sheetData sheetId="24"/>
      <sheetData sheetId="25"/>
      <sheetData sheetId="26">
        <row r="14">
          <cell r="G14">
            <v>13.49</v>
          </cell>
        </row>
      </sheetData>
      <sheetData sheetId="27">
        <row r="11">
          <cell r="G11">
            <v>4.525256983240223E-2</v>
          </cell>
        </row>
      </sheetData>
      <sheetData sheetId="28"/>
      <sheetData sheetId="29"/>
      <sheetData sheetId="30"/>
      <sheetData sheetId="31"/>
      <sheetData sheetId="32"/>
      <sheetData sheetId="33"/>
      <sheetData sheetId="34"/>
      <sheetData sheetId="35">
        <row r="15">
          <cell r="H15">
            <v>70.15058333333333</v>
          </cell>
        </row>
      </sheetData>
      <sheetData sheetId="36"/>
      <sheetData sheetId="37"/>
      <sheetData sheetId="38"/>
      <sheetData sheetId="39"/>
      <sheetData sheetId="40"/>
      <sheetData sheetId="41"/>
      <sheetData sheetId="42"/>
      <sheetData sheetId="43"/>
      <sheetData sheetId="44"/>
      <sheetData sheetId="45">
        <row r="20">
          <cell r="H20">
            <v>2564.6173198576989</v>
          </cell>
        </row>
      </sheetData>
      <sheetData sheetId="46"/>
      <sheetData sheetId="47"/>
      <sheetData sheetId="48"/>
      <sheetData sheetId="49"/>
      <sheetData sheetId="50">
        <row r="72">
          <cell r="E72">
            <v>244.4938477428517</v>
          </cell>
        </row>
      </sheetData>
      <sheetData sheetId="51"/>
      <sheetData sheetId="52">
        <row r="7">
          <cell r="E7" t="str">
            <v>Январь</v>
          </cell>
        </row>
      </sheetData>
      <sheetData sheetId="53"/>
      <sheetData sheetId="5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юнь"/>
      <sheetName val="май"/>
      <sheetName val="апр."/>
      <sheetName val="2001"/>
      <sheetName val="2кв.02урт."/>
      <sheetName val="2 кв.2002"/>
      <sheetName val="2002"/>
      <sheetName val="2кв.02урт. (6.03.)"/>
      <sheetName val="2кв.02урт. (7.03.) (2)"/>
      <sheetName val="3 кв.отк."/>
      <sheetName val="3 кв.реал."/>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Контроль"/>
      <sheetName val="16"/>
      <sheetName val="6 Списк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 val="REESTR_MO"/>
    </sheetNames>
    <sheetDataSet>
      <sheetData sheetId="0"/>
      <sheetData sheetId="1"/>
      <sheetData sheetId="2"/>
      <sheetData sheetId="3"/>
      <sheetData sheetId="4"/>
      <sheetData sheetId="5">
        <row r="7">
          <cell r="F7" t="str">
            <v>Владимирская область</v>
          </cell>
        </row>
      </sheetData>
      <sheetData sheetId="6">
        <row r="22">
          <cell r="I22" t="str">
            <v>ООО "Электросистемы"</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et_union_hor"/>
      <sheetName val="modProv"/>
      <sheetName val="modReestr"/>
      <sheetName val="modfrmReestr"/>
      <sheetName val="AllSheetsInThisWorkbook"/>
      <sheetName val="REESTR_ORG"/>
      <sheetName val="modClassifierValidate"/>
      <sheetName val="modHyp"/>
      <sheetName val="modList00"/>
      <sheetName val="modList03"/>
      <sheetName val="modList04"/>
      <sheetName val="modInstruction"/>
      <sheetName val="modUpdTemplMain"/>
      <sheetName val="modfrmCheckUpdates"/>
      <sheetName val="modfrmDateChoose"/>
      <sheetName val="FORM3.1.2019(v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E2">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SMetstrait"/>
      <sheetName val="Result9398"/>
      <sheetName val="Grafsoud"/>
      <sheetName val="Fuelsoude"/>
      <sheetName val="AmFfiAtAssur"/>
      <sheetName val="BUD Normal"/>
      <sheetName val="BUD mois Avril"/>
      <sheetName val="Позиция"/>
      <sheetName val="коэфф"/>
      <sheetName val="Январь"/>
      <sheetName val="июнь9"/>
      <sheetName val="списки"/>
      <sheetName val="Аккредитив"/>
      <sheetName val="Контроль"/>
    </sheetNames>
    <sheetDataSet>
      <sheetData sheetId="0">
        <row r="6">
          <cell r="B6" t="str">
            <v>FRIGUIA</v>
          </cell>
        </row>
      </sheetData>
      <sheetData sheetId="1" refreshError="1">
        <row r="6">
          <cell r="B6" t="str">
            <v>FRIGUIA</v>
          </cell>
          <cell r="N6" t="str">
            <v>BUDGET  SORTIES  MG   1995</v>
          </cell>
        </row>
        <row r="7">
          <cell r="B7" t="str">
            <v>CG</v>
          </cell>
          <cell r="O7" t="str">
            <v>T    O    T    A    L</v>
          </cell>
          <cell r="R7" t="str">
            <v>en  US  Dollars</v>
          </cell>
          <cell r="W7" t="str">
            <v>1 / 2</v>
          </cell>
        </row>
        <row r="8">
          <cell r="R8" t="str">
            <v>E  S  T</v>
          </cell>
          <cell r="S8" t="str">
            <v>I  M  E</v>
          </cell>
          <cell r="U8">
            <v>625700</v>
          </cell>
        </row>
        <row r="10">
          <cell r="B10" t="str">
            <v xml:space="preserve"> </v>
          </cell>
          <cell r="C10" t="str">
            <v>BUDGET</v>
          </cell>
          <cell r="E10" t="str">
            <v>Realisation</v>
          </cell>
          <cell r="H10">
            <v>1995</v>
          </cell>
          <cell r="W10" t="str">
            <v>Budget</v>
          </cell>
        </row>
        <row r="11">
          <cell r="B11" t="str">
            <v>BUDGETS</v>
          </cell>
          <cell r="C11" t="str">
            <v>MENSUEL</v>
          </cell>
          <cell r="E11">
            <v>1992</v>
          </cell>
          <cell r="F11">
            <v>1993</v>
          </cell>
          <cell r="G11">
            <v>1994</v>
          </cell>
          <cell r="H11" t="str">
            <v>Budget</v>
          </cell>
          <cell r="U11" t="str">
            <v>Probable</v>
          </cell>
          <cell r="V11" t="str">
            <v>P12</v>
          </cell>
          <cell r="W11">
            <v>1996</v>
          </cell>
        </row>
        <row r="12">
          <cell r="C12" t="str">
            <v xml:space="preserve"> </v>
          </cell>
          <cell r="H12">
            <v>12</v>
          </cell>
          <cell r="I12" t="str">
            <v xml:space="preserve"> </v>
          </cell>
          <cell r="J12" t="str">
            <v xml:space="preserve"> </v>
          </cell>
          <cell r="K12" t="str">
            <v xml:space="preserve"> </v>
          </cell>
          <cell r="M12" t="str">
            <v xml:space="preserve"> </v>
          </cell>
          <cell r="N12" t="str">
            <v xml:space="preserve"> </v>
          </cell>
          <cell r="O12" t="str">
            <v xml:space="preserve"> </v>
          </cell>
          <cell r="P12" t="str">
            <v xml:space="preserve"> </v>
          </cell>
        </row>
        <row r="14">
          <cell r="B14">
            <v>110</v>
          </cell>
          <cell r="C14">
            <v>38188.333333333336</v>
          </cell>
          <cell r="E14">
            <v>952293</v>
          </cell>
          <cell r="F14">
            <v>940822</v>
          </cell>
          <cell r="G14">
            <v>792218</v>
          </cell>
          <cell r="H14">
            <v>480187</v>
          </cell>
          <cell r="I14">
            <v>52194</v>
          </cell>
          <cell r="J14">
            <v>85870</v>
          </cell>
          <cell r="K14">
            <v>122690</v>
          </cell>
          <cell r="L14">
            <v>79445</v>
          </cell>
          <cell r="M14">
            <v>70422</v>
          </cell>
          <cell r="N14">
            <v>98865</v>
          </cell>
          <cell r="O14">
            <v>67421</v>
          </cell>
          <cell r="P14">
            <v>76414</v>
          </cell>
          <cell r="Q14">
            <v>81074.226423145825</v>
          </cell>
          <cell r="R14">
            <v>81074.226423145825</v>
          </cell>
          <cell r="S14">
            <v>81074.226423145825</v>
          </cell>
          <cell r="T14">
            <v>81074.226423145825</v>
          </cell>
          <cell r="U14">
            <v>1006379.9056925834</v>
          </cell>
          <cell r="V14">
            <v>829000</v>
          </cell>
          <cell r="W14">
            <v>532579</v>
          </cell>
        </row>
        <row r="15">
          <cell r="B15">
            <v>120</v>
          </cell>
          <cell r="C15">
            <v>28282.25</v>
          </cell>
          <cell r="E15">
            <v>362310</v>
          </cell>
          <cell r="F15">
            <v>330311</v>
          </cell>
          <cell r="G15">
            <v>467584</v>
          </cell>
          <cell r="H15">
            <v>339387</v>
          </cell>
          <cell r="I15">
            <v>32928</v>
          </cell>
          <cell r="J15">
            <v>36357</v>
          </cell>
          <cell r="K15">
            <v>26242</v>
          </cell>
          <cell r="L15">
            <v>17246</v>
          </cell>
          <cell r="M15">
            <v>36740</v>
          </cell>
          <cell r="N15">
            <v>39761</v>
          </cell>
          <cell r="O15">
            <v>81892</v>
          </cell>
          <cell r="P15">
            <v>28073</v>
          </cell>
          <cell r="Q15">
            <v>37134.227187914861</v>
          </cell>
          <cell r="R15">
            <v>37134.227187914861</v>
          </cell>
          <cell r="S15">
            <v>37134.227187914861</v>
          </cell>
          <cell r="T15">
            <v>37134.227187914861</v>
          </cell>
          <cell r="U15">
            <v>447775.90875165956</v>
          </cell>
          <cell r="V15">
            <v>400000</v>
          </cell>
          <cell r="W15">
            <v>302000</v>
          </cell>
        </row>
        <row r="16">
          <cell r="B16">
            <v>200</v>
          </cell>
          <cell r="C16">
            <v>302322</v>
          </cell>
          <cell r="E16">
            <v>4387175</v>
          </cell>
          <cell r="F16">
            <v>4753384</v>
          </cell>
          <cell r="G16">
            <v>4458238</v>
          </cell>
          <cell r="H16">
            <v>3627864</v>
          </cell>
          <cell r="I16">
            <v>470903</v>
          </cell>
          <cell r="J16">
            <v>342640</v>
          </cell>
          <cell r="K16">
            <v>401477</v>
          </cell>
          <cell r="L16">
            <v>268217</v>
          </cell>
          <cell r="M16">
            <v>246022</v>
          </cell>
          <cell r="N16">
            <v>464497</v>
          </cell>
          <cell r="O16">
            <v>301806</v>
          </cell>
          <cell r="P16">
            <v>466484</v>
          </cell>
          <cell r="Q16">
            <v>367576.71662134444</v>
          </cell>
          <cell r="R16">
            <v>367576.71662134444</v>
          </cell>
          <cell r="S16">
            <v>367576.71662134444</v>
          </cell>
          <cell r="T16">
            <v>367576.71662134444</v>
          </cell>
          <cell r="U16">
            <v>4432352.8664853778</v>
          </cell>
          <cell r="V16">
            <v>4428000</v>
          </cell>
          <cell r="W16">
            <v>3960000</v>
          </cell>
        </row>
        <row r="17">
          <cell r="B17">
            <v>300</v>
          </cell>
          <cell r="C17">
            <v>59583.333333333336</v>
          </cell>
          <cell r="E17">
            <v>899968</v>
          </cell>
          <cell r="F17">
            <v>1226006</v>
          </cell>
          <cell r="G17">
            <v>1099314</v>
          </cell>
          <cell r="H17">
            <v>715000</v>
          </cell>
          <cell r="I17">
            <v>219952</v>
          </cell>
          <cell r="J17">
            <v>101739</v>
          </cell>
          <cell r="K17">
            <v>16459</v>
          </cell>
          <cell r="L17">
            <v>222264</v>
          </cell>
          <cell r="M17">
            <v>48259</v>
          </cell>
          <cell r="N17">
            <v>71992</v>
          </cell>
          <cell r="O17">
            <v>-18995</v>
          </cell>
          <cell r="P17">
            <v>146332</v>
          </cell>
          <cell r="Q17">
            <v>100269.44962484704</v>
          </cell>
          <cell r="R17">
            <v>100269.44962484704</v>
          </cell>
          <cell r="S17">
            <v>100269.44962484704</v>
          </cell>
          <cell r="T17">
            <v>100269.44962484704</v>
          </cell>
          <cell r="U17">
            <v>1209079.7984993882</v>
          </cell>
          <cell r="V17">
            <v>1200000</v>
          </cell>
          <cell r="W17">
            <v>900000</v>
          </cell>
        </row>
        <row r="18">
          <cell r="B18">
            <v>400</v>
          </cell>
          <cell r="C18">
            <v>111.25</v>
          </cell>
          <cell r="E18">
            <v>258</v>
          </cell>
          <cell r="F18">
            <v>1549</v>
          </cell>
          <cell r="G18">
            <v>1425</v>
          </cell>
          <cell r="H18">
            <v>1335</v>
          </cell>
          <cell r="I18">
            <v>0</v>
          </cell>
          <cell r="J18">
            <v>0</v>
          </cell>
          <cell r="K18">
            <v>353</v>
          </cell>
          <cell r="L18">
            <v>0</v>
          </cell>
          <cell r="M18">
            <v>27</v>
          </cell>
          <cell r="N18">
            <v>242</v>
          </cell>
          <cell r="O18">
            <v>240</v>
          </cell>
          <cell r="P18">
            <v>115</v>
          </cell>
          <cell r="Q18">
            <v>121.24134876333909</v>
          </cell>
          <cell r="R18">
            <v>121.24134876333909</v>
          </cell>
          <cell r="S18">
            <v>121.24134876333909</v>
          </cell>
          <cell r="T18">
            <v>121.24134876333909</v>
          </cell>
          <cell r="U18">
            <v>1461.9653950533566</v>
          </cell>
          <cell r="V18">
            <v>1335</v>
          </cell>
          <cell r="W18">
            <v>1350</v>
          </cell>
        </row>
        <row r="19">
          <cell r="B19">
            <v>431</v>
          </cell>
          <cell r="C19">
            <v>9930.5833333333339</v>
          </cell>
          <cell r="E19">
            <v>127176</v>
          </cell>
          <cell r="F19">
            <v>210237</v>
          </cell>
          <cell r="G19">
            <v>125623</v>
          </cell>
          <cell r="H19">
            <v>119167</v>
          </cell>
          <cell r="I19">
            <v>2269</v>
          </cell>
          <cell r="J19">
            <v>17475</v>
          </cell>
          <cell r="K19">
            <v>24582</v>
          </cell>
          <cell r="L19">
            <v>27840</v>
          </cell>
          <cell r="M19">
            <v>15885</v>
          </cell>
          <cell r="N19">
            <v>1227</v>
          </cell>
          <cell r="O19">
            <v>22690</v>
          </cell>
          <cell r="P19">
            <v>8191</v>
          </cell>
          <cell r="Q19">
            <v>14911.196751334763</v>
          </cell>
          <cell r="R19">
            <v>14911.196751334763</v>
          </cell>
          <cell r="S19">
            <v>14911.196751334763</v>
          </cell>
          <cell r="T19">
            <v>14911.196751334763</v>
          </cell>
          <cell r="U19">
            <v>179803.78700533905</v>
          </cell>
          <cell r="V19">
            <v>130000</v>
          </cell>
          <cell r="W19">
            <v>120000</v>
          </cell>
        </row>
        <row r="20">
          <cell r="B20">
            <v>510</v>
          </cell>
          <cell r="C20">
            <v>4901.75</v>
          </cell>
          <cell r="E20">
            <v>28249</v>
          </cell>
          <cell r="F20">
            <v>98740</v>
          </cell>
          <cell r="G20">
            <v>36385</v>
          </cell>
          <cell r="H20">
            <v>58821</v>
          </cell>
          <cell r="I20">
            <v>1520</v>
          </cell>
          <cell r="J20">
            <v>0</v>
          </cell>
          <cell r="K20">
            <v>581</v>
          </cell>
          <cell r="L20">
            <v>4001</v>
          </cell>
          <cell r="M20">
            <v>84</v>
          </cell>
          <cell r="N20">
            <v>879</v>
          </cell>
          <cell r="O20">
            <v>7235</v>
          </cell>
          <cell r="P20">
            <v>3344</v>
          </cell>
          <cell r="Q20">
            <v>2189.5418194271806</v>
          </cell>
          <cell r="R20">
            <v>2189.5418194271806</v>
          </cell>
          <cell r="S20">
            <v>2189.5418194271806</v>
          </cell>
          <cell r="T20">
            <v>2189.5418194271806</v>
          </cell>
          <cell r="U20">
            <v>26402.167277708722</v>
          </cell>
          <cell r="V20">
            <v>35000</v>
          </cell>
          <cell r="W20">
            <v>57510</v>
          </cell>
        </row>
        <row r="21">
          <cell r="B21">
            <v>520</v>
          </cell>
          <cell r="C21">
            <v>1350.5833333333333</v>
          </cell>
          <cell r="E21">
            <v>16479</v>
          </cell>
          <cell r="F21">
            <v>18628</v>
          </cell>
          <cell r="G21">
            <v>-5426</v>
          </cell>
          <cell r="H21">
            <v>16207</v>
          </cell>
          <cell r="I21">
            <v>82</v>
          </cell>
          <cell r="J21">
            <v>98</v>
          </cell>
          <cell r="K21">
            <v>1237</v>
          </cell>
          <cell r="L21">
            <v>367</v>
          </cell>
          <cell r="M21">
            <v>0</v>
          </cell>
          <cell r="N21">
            <v>1299</v>
          </cell>
          <cell r="O21">
            <v>682</v>
          </cell>
          <cell r="P21">
            <v>0</v>
          </cell>
          <cell r="Q21">
            <v>467.21973192832297</v>
          </cell>
          <cell r="R21">
            <v>467.21973192832297</v>
          </cell>
          <cell r="S21">
            <v>467.21973192832297</v>
          </cell>
          <cell r="T21">
            <v>467.21973192832297</v>
          </cell>
          <cell r="U21">
            <v>5633.8789277132928</v>
          </cell>
          <cell r="V21">
            <v>21100</v>
          </cell>
          <cell r="W21">
            <v>21100</v>
          </cell>
        </row>
        <row r="22">
          <cell r="B22">
            <v>530</v>
          </cell>
          <cell r="C22">
            <v>24953.5</v>
          </cell>
          <cell r="E22">
            <v>711262</v>
          </cell>
          <cell r="F22">
            <v>488014</v>
          </cell>
          <cell r="G22">
            <v>379997</v>
          </cell>
          <cell r="H22">
            <v>299442</v>
          </cell>
          <cell r="I22">
            <v>8035</v>
          </cell>
          <cell r="J22">
            <v>124148</v>
          </cell>
          <cell r="K22">
            <v>21603</v>
          </cell>
          <cell r="L22">
            <v>-3419</v>
          </cell>
          <cell r="M22">
            <v>21227</v>
          </cell>
          <cell r="N22">
            <v>30326</v>
          </cell>
          <cell r="O22">
            <v>55766</v>
          </cell>
          <cell r="P22">
            <v>21587</v>
          </cell>
          <cell r="Q22">
            <v>34656.535509911977</v>
          </cell>
          <cell r="R22">
            <v>34656.535509911977</v>
          </cell>
          <cell r="S22">
            <v>34656.535509911977</v>
          </cell>
          <cell r="T22">
            <v>34656.535509911977</v>
          </cell>
          <cell r="U22">
            <v>417899.14203964779</v>
          </cell>
          <cell r="V22">
            <v>330000</v>
          </cell>
          <cell r="W22">
            <v>371450</v>
          </cell>
        </row>
        <row r="23">
          <cell r="B23">
            <v>540</v>
          </cell>
          <cell r="C23">
            <v>9533.3333333333339</v>
          </cell>
          <cell r="E23">
            <v>228231</v>
          </cell>
          <cell r="F23">
            <v>119833</v>
          </cell>
          <cell r="G23">
            <v>135665</v>
          </cell>
          <cell r="H23">
            <v>114400</v>
          </cell>
          <cell r="I23">
            <v>1376</v>
          </cell>
          <cell r="J23">
            <v>4218</v>
          </cell>
          <cell r="K23">
            <v>16873</v>
          </cell>
          <cell r="L23">
            <v>5029</v>
          </cell>
          <cell r="M23">
            <v>6894</v>
          </cell>
          <cell r="N23">
            <v>14463</v>
          </cell>
          <cell r="O23">
            <v>2409</v>
          </cell>
          <cell r="P23">
            <v>40637</v>
          </cell>
          <cell r="Q23">
            <v>11404.256612079938</v>
          </cell>
          <cell r="R23">
            <v>11404.256612079938</v>
          </cell>
          <cell r="S23">
            <v>11404.256612079938</v>
          </cell>
          <cell r="T23">
            <v>11404.256612079938</v>
          </cell>
          <cell r="U23">
            <v>137516.02644831978</v>
          </cell>
          <cell r="V23">
            <v>110500</v>
          </cell>
          <cell r="W23">
            <v>169500</v>
          </cell>
        </row>
        <row r="24">
          <cell r="B24">
            <v>550</v>
          </cell>
          <cell r="C24">
            <v>15515.5</v>
          </cell>
          <cell r="E24">
            <v>374721</v>
          </cell>
          <cell r="F24">
            <v>196341</v>
          </cell>
          <cell r="G24">
            <v>125046</v>
          </cell>
          <cell r="H24">
            <v>186186</v>
          </cell>
          <cell r="I24">
            <v>610</v>
          </cell>
          <cell r="J24">
            <v>27540</v>
          </cell>
          <cell r="K24">
            <v>3679</v>
          </cell>
          <cell r="L24">
            <v>2023</v>
          </cell>
          <cell r="M24">
            <v>119886</v>
          </cell>
          <cell r="N24">
            <v>-85011</v>
          </cell>
          <cell r="O24">
            <v>7615</v>
          </cell>
          <cell r="P24">
            <v>4527</v>
          </cell>
          <cell r="Q24">
            <v>10035.482736072128</v>
          </cell>
          <cell r="R24">
            <v>10035.482736072128</v>
          </cell>
          <cell r="S24">
            <v>10035.482736072128</v>
          </cell>
          <cell r="T24">
            <v>10035.482736072128</v>
          </cell>
          <cell r="U24">
            <v>121010.9309442885</v>
          </cell>
          <cell r="V24">
            <v>146005</v>
          </cell>
          <cell r="W24">
            <v>190500</v>
          </cell>
        </row>
        <row r="25">
          <cell r="B25">
            <v>560</v>
          </cell>
          <cell r="C25">
            <v>2383.3333333333335</v>
          </cell>
          <cell r="E25">
            <v>56768</v>
          </cell>
          <cell r="F25">
            <v>8164</v>
          </cell>
          <cell r="G25">
            <v>31972</v>
          </cell>
          <cell r="H25">
            <v>28600</v>
          </cell>
          <cell r="I25">
            <v>0</v>
          </cell>
          <cell r="J25">
            <v>1022</v>
          </cell>
          <cell r="K25">
            <v>53188</v>
          </cell>
          <cell r="L25">
            <v>1561</v>
          </cell>
          <cell r="M25">
            <v>93</v>
          </cell>
          <cell r="N25">
            <v>1362</v>
          </cell>
          <cell r="O25">
            <v>6883</v>
          </cell>
          <cell r="P25">
            <v>382</v>
          </cell>
          <cell r="Q25">
            <v>8003.0458782973437</v>
          </cell>
          <cell r="R25">
            <v>8003.0458782973437</v>
          </cell>
          <cell r="S25">
            <v>8003.0458782973437</v>
          </cell>
          <cell r="T25">
            <v>8003.0458782973437</v>
          </cell>
          <cell r="U25">
            <v>96503.183513189375</v>
          </cell>
          <cell r="V25">
            <v>80500</v>
          </cell>
          <cell r="W25">
            <v>112500</v>
          </cell>
        </row>
        <row r="26">
          <cell r="B26">
            <v>573</v>
          </cell>
          <cell r="C26">
            <v>2780.5833333333335</v>
          </cell>
          <cell r="E26">
            <v>44599</v>
          </cell>
          <cell r="F26">
            <v>42958</v>
          </cell>
          <cell r="G26">
            <v>35907</v>
          </cell>
          <cell r="H26">
            <v>33367</v>
          </cell>
          <cell r="I26">
            <v>1344</v>
          </cell>
          <cell r="J26">
            <v>21591</v>
          </cell>
          <cell r="K26">
            <v>-12817</v>
          </cell>
          <cell r="L26">
            <v>4267</v>
          </cell>
          <cell r="M26">
            <v>2900</v>
          </cell>
          <cell r="N26">
            <v>2348</v>
          </cell>
          <cell r="O26">
            <v>1731</v>
          </cell>
          <cell r="P26">
            <v>2304</v>
          </cell>
          <cell r="Q26">
            <v>2937.0933905124984</v>
          </cell>
          <cell r="R26">
            <v>2937.0933905124984</v>
          </cell>
          <cell r="S26">
            <v>2937.0933905124984</v>
          </cell>
          <cell r="T26">
            <v>2937.0933905124984</v>
          </cell>
          <cell r="U26">
            <v>35416.373562049994</v>
          </cell>
          <cell r="V26">
            <v>36395</v>
          </cell>
          <cell r="W26">
            <v>54494</v>
          </cell>
        </row>
        <row r="27">
          <cell r="B27">
            <v>574</v>
          </cell>
          <cell r="C27">
            <v>262.16666666666669</v>
          </cell>
          <cell r="E27">
            <v>3118</v>
          </cell>
          <cell r="F27">
            <v>3376</v>
          </cell>
          <cell r="G27">
            <v>3920</v>
          </cell>
          <cell r="H27">
            <v>3146</v>
          </cell>
          <cell r="I27">
            <v>419</v>
          </cell>
          <cell r="J27">
            <v>161</v>
          </cell>
          <cell r="K27">
            <v>281</v>
          </cell>
          <cell r="L27">
            <v>577</v>
          </cell>
          <cell r="M27">
            <v>121</v>
          </cell>
          <cell r="N27">
            <v>150</v>
          </cell>
          <cell r="O27">
            <v>360</v>
          </cell>
          <cell r="P27">
            <v>164</v>
          </cell>
          <cell r="Q27">
            <v>277.10535495244244</v>
          </cell>
          <cell r="R27">
            <v>277.10535495244244</v>
          </cell>
          <cell r="S27">
            <v>277.10535495244244</v>
          </cell>
          <cell r="T27">
            <v>277.10535495244244</v>
          </cell>
          <cell r="U27">
            <v>3341.4214198097688</v>
          </cell>
          <cell r="V27">
            <v>3200</v>
          </cell>
          <cell r="W27">
            <v>4000</v>
          </cell>
        </row>
        <row r="28">
          <cell r="B28">
            <v>581</v>
          </cell>
          <cell r="C28">
            <v>49652.75</v>
          </cell>
          <cell r="E28">
            <v>569157</v>
          </cell>
          <cell r="F28">
            <v>717242</v>
          </cell>
          <cell r="G28">
            <v>657717</v>
          </cell>
          <cell r="H28">
            <v>595833</v>
          </cell>
          <cell r="I28">
            <v>28585</v>
          </cell>
          <cell r="J28">
            <v>47988</v>
          </cell>
          <cell r="K28">
            <v>80279</v>
          </cell>
          <cell r="L28">
            <v>78695</v>
          </cell>
          <cell r="M28">
            <v>31620</v>
          </cell>
          <cell r="N28">
            <v>59535</v>
          </cell>
          <cell r="O28">
            <v>45967</v>
          </cell>
          <cell r="P28">
            <v>74092</v>
          </cell>
          <cell r="Q28">
            <v>55441.050373447448</v>
          </cell>
          <cell r="R28">
            <v>55441.050373447448</v>
          </cell>
          <cell r="S28">
            <v>55441.050373447448</v>
          </cell>
          <cell r="T28">
            <v>55441.050373447448</v>
          </cell>
          <cell r="U28">
            <v>668525.20149378991</v>
          </cell>
          <cell r="V28">
            <v>650000</v>
          </cell>
          <cell r="W28">
            <v>700000</v>
          </cell>
        </row>
        <row r="29">
          <cell r="B29">
            <v>582</v>
          </cell>
          <cell r="C29">
            <v>1986.0833333333333</v>
          </cell>
          <cell r="E29">
            <v>26031</v>
          </cell>
          <cell r="F29">
            <v>21990</v>
          </cell>
          <cell r="G29">
            <v>28565</v>
          </cell>
          <cell r="H29">
            <v>23833</v>
          </cell>
          <cell r="I29">
            <v>2048</v>
          </cell>
          <cell r="J29">
            <v>726</v>
          </cell>
          <cell r="K29">
            <v>55</v>
          </cell>
          <cell r="L29">
            <v>1155</v>
          </cell>
          <cell r="M29">
            <v>22401</v>
          </cell>
          <cell r="N29">
            <v>-19184</v>
          </cell>
          <cell r="O29">
            <v>3438</v>
          </cell>
          <cell r="P29">
            <v>883</v>
          </cell>
          <cell r="Q29">
            <v>1429.8288848016309</v>
          </cell>
          <cell r="R29">
            <v>1429.8288848016309</v>
          </cell>
          <cell r="S29">
            <v>1429.8288848016309</v>
          </cell>
          <cell r="T29">
            <v>1429.8288848016309</v>
          </cell>
          <cell r="U29">
            <v>17241.315539206524</v>
          </cell>
          <cell r="V29">
            <v>20000</v>
          </cell>
          <cell r="W29">
            <v>20000</v>
          </cell>
        </row>
        <row r="30">
          <cell r="B30">
            <v>584</v>
          </cell>
          <cell r="C30">
            <v>17072.25</v>
          </cell>
          <cell r="E30">
            <v>135838</v>
          </cell>
          <cell r="F30">
            <v>141055</v>
          </cell>
          <cell r="G30">
            <v>106967</v>
          </cell>
          <cell r="H30">
            <v>104867</v>
          </cell>
          <cell r="I30">
            <v>13925</v>
          </cell>
          <cell r="J30">
            <v>5336</v>
          </cell>
          <cell r="K30">
            <v>28954</v>
          </cell>
          <cell r="L30">
            <v>7463</v>
          </cell>
          <cell r="M30">
            <v>11436</v>
          </cell>
          <cell r="N30">
            <v>6173</v>
          </cell>
          <cell r="O30">
            <v>13313</v>
          </cell>
          <cell r="P30">
            <v>7189</v>
          </cell>
          <cell r="Q30">
            <v>11638.797194641564</v>
          </cell>
          <cell r="R30">
            <v>11638.797194641564</v>
          </cell>
          <cell r="S30">
            <v>11638.797194641564</v>
          </cell>
          <cell r="T30">
            <v>11638.797194641564</v>
          </cell>
          <cell r="U30">
            <v>140344.18877856625</v>
          </cell>
          <cell r="V30">
            <v>143889</v>
          </cell>
          <cell r="W30">
            <v>110000</v>
          </cell>
        </row>
        <row r="31">
          <cell r="B31">
            <v>591</v>
          </cell>
          <cell r="C31">
            <v>377.33333333333331</v>
          </cell>
          <cell r="E31">
            <v>463237</v>
          </cell>
          <cell r="F31">
            <v>406071</v>
          </cell>
          <cell r="G31">
            <v>359031</v>
          </cell>
          <cell r="H31">
            <v>4528</v>
          </cell>
          <cell r="I31">
            <v>9876</v>
          </cell>
          <cell r="J31">
            <v>6119</v>
          </cell>
          <cell r="K31">
            <v>8608</v>
          </cell>
          <cell r="L31">
            <v>14134</v>
          </cell>
          <cell r="M31">
            <v>1806</v>
          </cell>
          <cell r="N31">
            <v>6585</v>
          </cell>
          <cell r="O31">
            <v>6863</v>
          </cell>
          <cell r="P31">
            <v>5749</v>
          </cell>
          <cell r="Q31">
            <v>7413.4679376887179</v>
          </cell>
          <cell r="R31">
            <v>7413.4679376887179</v>
          </cell>
          <cell r="S31">
            <v>7413.4679376887179</v>
          </cell>
          <cell r="T31">
            <v>7413.4679376887179</v>
          </cell>
          <cell r="U31">
            <v>89393.871750754886</v>
          </cell>
          <cell r="V31">
            <v>89610</v>
          </cell>
          <cell r="W31">
            <v>32000</v>
          </cell>
        </row>
        <row r="32">
          <cell r="B32">
            <v>592</v>
          </cell>
          <cell r="C32">
            <v>27011.083333333332</v>
          </cell>
          <cell r="E32">
            <v>5408</v>
          </cell>
          <cell r="F32">
            <v>8419</v>
          </cell>
          <cell r="G32">
            <v>3313</v>
          </cell>
          <cell r="H32">
            <v>324133</v>
          </cell>
          <cell r="I32">
            <v>17294</v>
          </cell>
          <cell r="J32">
            <v>3282</v>
          </cell>
          <cell r="K32">
            <v>38109</v>
          </cell>
          <cell r="L32">
            <v>84418</v>
          </cell>
          <cell r="M32">
            <v>34267</v>
          </cell>
          <cell r="N32">
            <v>63413</v>
          </cell>
          <cell r="O32">
            <v>35558</v>
          </cell>
          <cell r="P32">
            <v>64409</v>
          </cell>
          <cell r="Q32">
            <v>42285.557411574002</v>
          </cell>
          <cell r="R32">
            <v>42285.557411574002</v>
          </cell>
          <cell r="S32">
            <v>42285.557411574002</v>
          </cell>
          <cell r="T32">
            <v>42285.557411574002</v>
          </cell>
          <cell r="U32">
            <v>509892.22964629601</v>
          </cell>
          <cell r="V32">
            <v>511480</v>
          </cell>
          <cell r="W32">
            <v>453300</v>
          </cell>
        </row>
        <row r="33">
          <cell r="B33">
            <v>593</v>
          </cell>
          <cell r="C33">
            <v>127.08333333333333</v>
          </cell>
          <cell r="E33">
            <v>1017</v>
          </cell>
          <cell r="F33">
            <v>1560</v>
          </cell>
          <cell r="G33">
            <v>1013</v>
          </cell>
          <cell r="H33">
            <v>1525</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500</v>
          </cell>
        </row>
        <row r="34">
          <cell r="B34">
            <v>594</v>
          </cell>
          <cell r="C34">
            <v>0</v>
          </cell>
          <cell r="E34">
            <v>0</v>
          </cell>
          <cell r="F34">
            <v>0</v>
          </cell>
          <cell r="G34">
            <v>0</v>
          </cell>
          <cell r="H34">
            <v>0</v>
          </cell>
          <cell r="I34">
            <v>0</v>
          </cell>
          <cell r="J34">
            <v>101</v>
          </cell>
          <cell r="K34">
            <v>0</v>
          </cell>
          <cell r="L34">
            <v>0</v>
          </cell>
          <cell r="M34">
            <v>0</v>
          </cell>
          <cell r="N34">
            <v>0</v>
          </cell>
          <cell r="O34">
            <v>0</v>
          </cell>
          <cell r="P34">
            <v>0</v>
          </cell>
          <cell r="Q34">
            <v>12.533650179219293</v>
          </cell>
          <cell r="R34">
            <v>12.533650179219293</v>
          </cell>
          <cell r="S34">
            <v>12.533650179219293</v>
          </cell>
          <cell r="T34">
            <v>12.533650179219293</v>
          </cell>
          <cell r="U34">
            <v>151.13460071687717</v>
          </cell>
          <cell r="V34">
            <v>151</v>
          </cell>
          <cell r="W34">
            <v>0</v>
          </cell>
        </row>
        <row r="35">
          <cell r="B35">
            <v>631</v>
          </cell>
          <cell r="C35">
            <v>746.75</v>
          </cell>
          <cell r="E35">
            <v>20556</v>
          </cell>
          <cell r="F35">
            <v>15972</v>
          </cell>
          <cell r="G35">
            <v>8266</v>
          </cell>
          <cell r="H35">
            <v>8961</v>
          </cell>
          <cell r="I35">
            <v>590</v>
          </cell>
          <cell r="J35">
            <v>92</v>
          </cell>
          <cell r="K35">
            <v>1263</v>
          </cell>
          <cell r="L35">
            <v>174</v>
          </cell>
          <cell r="M35">
            <v>599</v>
          </cell>
          <cell r="N35">
            <v>386</v>
          </cell>
          <cell r="O35">
            <v>108</v>
          </cell>
          <cell r="P35">
            <v>166</v>
          </cell>
          <cell r="Q35">
            <v>419.19475549903746</v>
          </cell>
          <cell r="R35">
            <v>419.19475549903746</v>
          </cell>
          <cell r="S35">
            <v>419.19475549903746</v>
          </cell>
          <cell r="T35">
            <v>419.19475549903746</v>
          </cell>
          <cell r="U35">
            <v>5054.7790219961498</v>
          </cell>
          <cell r="V35">
            <v>8095</v>
          </cell>
          <cell r="W35">
            <v>9000</v>
          </cell>
        </row>
        <row r="36">
          <cell r="B36">
            <v>634</v>
          </cell>
          <cell r="C36">
            <v>4369.416666666667</v>
          </cell>
          <cell r="E36">
            <v>68537</v>
          </cell>
          <cell r="F36">
            <v>47438</v>
          </cell>
          <cell r="G36">
            <v>69220</v>
          </cell>
          <cell r="H36">
            <v>52433</v>
          </cell>
          <cell r="I36">
            <v>10071</v>
          </cell>
          <cell r="J36">
            <v>1641</v>
          </cell>
          <cell r="K36">
            <v>-1834</v>
          </cell>
          <cell r="L36">
            <v>6125</v>
          </cell>
          <cell r="M36">
            <v>1855</v>
          </cell>
          <cell r="N36">
            <v>5511</v>
          </cell>
          <cell r="O36">
            <v>4242</v>
          </cell>
          <cell r="P36">
            <v>3708</v>
          </cell>
          <cell r="Q36">
            <v>3886.5484154749429</v>
          </cell>
          <cell r="R36">
            <v>3886.5484154749429</v>
          </cell>
          <cell r="S36">
            <v>3886.5484154749429</v>
          </cell>
          <cell r="T36">
            <v>3886.5484154749429</v>
          </cell>
          <cell r="U36">
            <v>46865.193661899772</v>
          </cell>
          <cell r="V36">
            <v>52433</v>
          </cell>
          <cell r="W36">
            <v>66000</v>
          </cell>
        </row>
        <row r="37">
          <cell r="B37">
            <v>676</v>
          </cell>
          <cell r="C37">
            <v>2542.25</v>
          </cell>
          <cell r="E37">
            <v>29864</v>
          </cell>
          <cell r="F37">
            <v>26453</v>
          </cell>
          <cell r="G37">
            <v>34339</v>
          </cell>
          <cell r="H37">
            <v>30507</v>
          </cell>
          <cell r="I37">
            <v>3239</v>
          </cell>
          <cell r="J37">
            <v>3915</v>
          </cell>
          <cell r="K37">
            <v>2295</v>
          </cell>
          <cell r="L37">
            <v>1540</v>
          </cell>
          <cell r="M37">
            <v>1954</v>
          </cell>
          <cell r="N37">
            <v>1487</v>
          </cell>
          <cell r="O37">
            <v>3405</v>
          </cell>
          <cell r="P37">
            <v>2130</v>
          </cell>
          <cell r="Q37">
            <v>2477.5675824565669</v>
          </cell>
          <cell r="R37">
            <v>2477.5675824565669</v>
          </cell>
          <cell r="S37">
            <v>2477.5675824565669</v>
          </cell>
          <cell r="T37">
            <v>2477.5675824565669</v>
          </cell>
          <cell r="U37">
            <v>29875.270329826264</v>
          </cell>
          <cell r="V37">
            <v>29958</v>
          </cell>
          <cell r="W37">
            <v>30500</v>
          </cell>
        </row>
        <row r="38">
          <cell r="B38">
            <v>687</v>
          </cell>
          <cell r="C38">
            <v>568</v>
          </cell>
          <cell r="E38">
            <v>8943</v>
          </cell>
          <cell r="F38">
            <v>6649</v>
          </cell>
          <cell r="G38">
            <v>6807</v>
          </cell>
          <cell r="H38">
            <v>6816</v>
          </cell>
          <cell r="I38">
            <v>1059</v>
          </cell>
          <cell r="J38">
            <v>656</v>
          </cell>
          <cell r="K38">
            <v>654</v>
          </cell>
          <cell r="L38">
            <v>564</v>
          </cell>
          <cell r="M38">
            <v>457</v>
          </cell>
          <cell r="N38">
            <v>371</v>
          </cell>
          <cell r="O38">
            <v>1407</v>
          </cell>
          <cell r="P38">
            <v>395</v>
          </cell>
          <cell r="Q38">
            <v>690.34352422769234</v>
          </cell>
          <cell r="R38">
            <v>690.34352422769234</v>
          </cell>
          <cell r="S38">
            <v>690.34352422769234</v>
          </cell>
          <cell r="T38">
            <v>690.34352422769234</v>
          </cell>
          <cell r="U38">
            <v>8324.3740969107675</v>
          </cell>
          <cell r="V38">
            <v>8350</v>
          </cell>
          <cell r="W38">
            <v>6800</v>
          </cell>
        </row>
        <row r="39">
          <cell r="B39">
            <v>689</v>
          </cell>
          <cell r="C39">
            <v>0</v>
          </cell>
          <cell r="E39">
            <v>0</v>
          </cell>
          <cell r="F39">
            <v>240</v>
          </cell>
          <cell r="G39">
            <v>161</v>
          </cell>
          <cell r="H39">
            <v>0</v>
          </cell>
          <cell r="I39">
            <v>0</v>
          </cell>
          <cell r="J39">
            <v>240</v>
          </cell>
          <cell r="K39">
            <v>0</v>
          </cell>
          <cell r="L39">
            <v>0</v>
          </cell>
          <cell r="M39">
            <v>0</v>
          </cell>
          <cell r="N39">
            <v>0</v>
          </cell>
          <cell r="O39">
            <v>0</v>
          </cell>
          <cell r="P39">
            <v>0</v>
          </cell>
          <cell r="Q39">
            <v>29.782931118936943</v>
          </cell>
          <cell r="R39">
            <v>29.782931118936943</v>
          </cell>
          <cell r="S39">
            <v>29.782931118936943</v>
          </cell>
          <cell r="T39">
            <v>29.782931118936943</v>
          </cell>
          <cell r="U39">
            <v>359.13172447574789</v>
          </cell>
          <cell r="V39">
            <v>240</v>
          </cell>
          <cell r="W39">
            <v>0</v>
          </cell>
        </row>
        <row r="40">
          <cell r="B40">
            <v>696</v>
          </cell>
          <cell r="C40">
            <v>1986.0833333333333</v>
          </cell>
          <cell r="E40">
            <v>16112</v>
          </cell>
          <cell r="F40">
            <v>22074</v>
          </cell>
          <cell r="G40">
            <v>17975</v>
          </cell>
          <cell r="H40">
            <v>23833</v>
          </cell>
          <cell r="I40">
            <v>773</v>
          </cell>
          <cell r="J40">
            <v>2178</v>
          </cell>
          <cell r="K40">
            <v>153</v>
          </cell>
          <cell r="L40">
            <v>326</v>
          </cell>
          <cell r="M40">
            <v>415</v>
          </cell>
          <cell r="N40">
            <v>1689</v>
          </cell>
          <cell r="O40">
            <v>386</v>
          </cell>
          <cell r="P40">
            <v>596</v>
          </cell>
          <cell r="Q40">
            <v>808.60657987913783</v>
          </cell>
          <cell r="R40">
            <v>808.60657987913783</v>
          </cell>
          <cell r="S40">
            <v>808.60657987913783</v>
          </cell>
          <cell r="T40">
            <v>808.60657987913783</v>
          </cell>
          <cell r="U40">
            <v>9750.4263195165513</v>
          </cell>
          <cell r="V40">
            <v>10518</v>
          </cell>
          <cell r="W40">
            <v>10500</v>
          </cell>
        </row>
        <row r="41">
          <cell r="B41">
            <v>701</v>
          </cell>
          <cell r="C41">
            <v>1241.9166666666667</v>
          </cell>
          <cell r="E41">
            <v>17607</v>
          </cell>
          <cell r="F41">
            <v>15453</v>
          </cell>
          <cell r="G41">
            <v>16497</v>
          </cell>
          <cell r="H41">
            <v>14903</v>
          </cell>
          <cell r="I41">
            <v>1348</v>
          </cell>
          <cell r="J41">
            <v>670</v>
          </cell>
          <cell r="K41">
            <v>2256</v>
          </cell>
          <cell r="L41">
            <v>157</v>
          </cell>
          <cell r="M41">
            <v>254</v>
          </cell>
          <cell r="N41">
            <v>858</v>
          </cell>
          <cell r="O41">
            <v>693</v>
          </cell>
          <cell r="P41">
            <v>312</v>
          </cell>
          <cell r="Q41">
            <v>812.57763736166271</v>
          </cell>
          <cell r="R41">
            <v>812.57763736166271</v>
          </cell>
          <cell r="S41">
            <v>812.57763736166271</v>
          </cell>
          <cell r="T41">
            <v>812.57763736166271</v>
          </cell>
          <cell r="U41">
            <v>9798.3105494466508</v>
          </cell>
          <cell r="V41">
            <v>14903</v>
          </cell>
          <cell r="W41">
            <v>14900</v>
          </cell>
        </row>
        <row r="42">
          <cell r="B42">
            <v>730</v>
          </cell>
          <cell r="C42">
            <v>317.75</v>
          </cell>
          <cell r="E42">
            <v>5732</v>
          </cell>
          <cell r="F42">
            <v>5057</v>
          </cell>
          <cell r="G42">
            <v>3070</v>
          </cell>
          <cell r="H42">
            <v>3813</v>
          </cell>
          <cell r="I42">
            <v>22</v>
          </cell>
          <cell r="J42">
            <v>0</v>
          </cell>
          <cell r="K42">
            <v>385</v>
          </cell>
          <cell r="L42">
            <v>6</v>
          </cell>
          <cell r="M42">
            <v>273</v>
          </cell>
          <cell r="N42">
            <v>0</v>
          </cell>
          <cell r="O42">
            <v>128</v>
          </cell>
          <cell r="P42">
            <v>177</v>
          </cell>
          <cell r="Q42">
            <v>122.97868641194373</v>
          </cell>
          <cell r="R42">
            <v>122.97868641194373</v>
          </cell>
          <cell r="S42">
            <v>122.97868641194373</v>
          </cell>
          <cell r="T42">
            <v>122.97868641194373</v>
          </cell>
          <cell r="U42">
            <v>1482.9147456477749</v>
          </cell>
          <cell r="V42">
            <v>3813</v>
          </cell>
          <cell r="W42">
            <v>3800</v>
          </cell>
        </row>
        <row r="43">
          <cell r="B43">
            <v>731</v>
          </cell>
          <cell r="C43">
            <v>199.58333333333334</v>
          </cell>
          <cell r="E43">
            <v>4360</v>
          </cell>
          <cell r="F43">
            <v>3461</v>
          </cell>
          <cell r="G43">
            <v>1414</v>
          </cell>
          <cell r="H43">
            <v>2395</v>
          </cell>
          <cell r="I43">
            <v>92</v>
          </cell>
          <cell r="J43">
            <v>420</v>
          </cell>
          <cell r="K43">
            <v>0</v>
          </cell>
          <cell r="L43">
            <v>0</v>
          </cell>
          <cell r="M43">
            <v>442</v>
          </cell>
          <cell r="N43">
            <v>534</v>
          </cell>
          <cell r="O43">
            <v>0</v>
          </cell>
          <cell r="P43">
            <v>1183</v>
          </cell>
          <cell r="Q43">
            <v>331.4592042445023</v>
          </cell>
          <cell r="R43">
            <v>331.4592042445023</v>
          </cell>
          <cell r="S43">
            <v>331.4592042445023</v>
          </cell>
          <cell r="T43">
            <v>331.4592042445023</v>
          </cell>
          <cell r="U43">
            <v>3996.8368169780097</v>
          </cell>
          <cell r="V43">
            <v>3136</v>
          </cell>
          <cell r="W43">
            <v>4810</v>
          </cell>
        </row>
        <row r="44">
          <cell r="B44">
            <v>741</v>
          </cell>
          <cell r="C44">
            <v>2550.1666666666665</v>
          </cell>
          <cell r="E44">
            <v>39743</v>
          </cell>
          <cell r="F44">
            <v>39176</v>
          </cell>
          <cell r="G44">
            <v>38185</v>
          </cell>
          <cell r="H44">
            <v>30602</v>
          </cell>
          <cell r="I44">
            <v>6566</v>
          </cell>
          <cell r="J44">
            <v>2472</v>
          </cell>
          <cell r="K44">
            <v>195</v>
          </cell>
          <cell r="L44">
            <v>1980</v>
          </cell>
          <cell r="M44">
            <v>3587</v>
          </cell>
          <cell r="N44">
            <v>3410</v>
          </cell>
          <cell r="O44">
            <v>1596</v>
          </cell>
          <cell r="P44">
            <v>2444</v>
          </cell>
          <cell r="Q44">
            <v>2761.1259058181113</v>
          </cell>
          <cell r="R44">
            <v>2761.1259058181113</v>
          </cell>
          <cell r="S44">
            <v>2761.1259058181113</v>
          </cell>
          <cell r="T44">
            <v>2761.1259058181113</v>
          </cell>
          <cell r="U44">
            <v>33294.503623272438</v>
          </cell>
          <cell r="V44">
            <v>34048</v>
          </cell>
          <cell r="W44">
            <v>32274</v>
          </cell>
        </row>
        <row r="45">
          <cell r="B45">
            <v>745</v>
          </cell>
          <cell r="C45">
            <v>95.333333333333329</v>
          </cell>
          <cell r="E45">
            <v>1872</v>
          </cell>
          <cell r="F45">
            <v>718</v>
          </cell>
          <cell r="G45">
            <v>442</v>
          </cell>
          <cell r="H45">
            <v>1144</v>
          </cell>
          <cell r="I45">
            <v>0</v>
          </cell>
          <cell r="J45">
            <v>31</v>
          </cell>
          <cell r="K45">
            <v>0</v>
          </cell>
          <cell r="L45">
            <v>0</v>
          </cell>
          <cell r="M45">
            <v>76</v>
          </cell>
          <cell r="N45">
            <v>0</v>
          </cell>
          <cell r="O45">
            <v>0</v>
          </cell>
          <cell r="P45">
            <v>0</v>
          </cell>
          <cell r="Q45">
            <v>13.278223457192716</v>
          </cell>
          <cell r="R45">
            <v>13.278223457192716</v>
          </cell>
          <cell r="S45">
            <v>13.278223457192716</v>
          </cell>
          <cell r="T45">
            <v>13.278223457192716</v>
          </cell>
          <cell r="U45">
            <v>160.11289382877089</v>
          </cell>
          <cell r="V45">
            <v>500</v>
          </cell>
          <cell r="W45">
            <v>700</v>
          </cell>
        </row>
        <row r="46">
          <cell r="B46">
            <v>761</v>
          </cell>
          <cell r="C46">
            <v>3197.6666666666665</v>
          </cell>
          <cell r="E46">
            <v>57960</v>
          </cell>
          <cell r="F46">
            <v>49138</v>
          </cell>
          <cell r="G46">
            <v>37960</v>
          </cell>
          <cell r="H46">
            <v>38372</v>
          </cell>
          <cell r="I46">
            <v>2183</v>
          </cell>
          <cell r="J46">
            <v>1578</v>
          </cell>
          <cell r="K46">
            <v>5156</v>
          </cell>
          <cell r="L46">
            <v>5958</v>
          </cell>
          <cell r="M46">
            <v>7959</v>
          </cell>
          <cell r="N46">
            <v>6286</v>
          </cell>
          <cell r="O46">
            <v>1654</v>
          </cell>
          <cell r="P46">
            <v>5493</v>
          </cell>
          <cell r="Q46">
            <v>4500.5731787103578</v>
          </cell>
          <cell r="R46">
            <v>4500.5731787103578</v>
          </cell>
          <cell r="S46">
            <v>4500.5731787103578</v>
          </cell>
          <cell r="T46">
            <v>4500.5731787103578</v>
          </cell>
          <cell r="U46">
            <v>54269.292714841431</v>
          </cell>
          <cell r="V46">
            <v>46387</v>
          </cell>
          <cell r="W46">
            <v>38400</v>
          </cell>
        </row>
        <row r="47">
          <cell r="B47">
            <v>771</v>
          </cell>
          <cell r="C47">
            <v>1191.6666666666667</v>
          </cell>
          <cell r="E47">
            <v>19425</v>
          </cell>
          <cell r="F47">
            <v>17988</v>
          </cell>
          <cell r="G47">
            <v>16323</v>
          </cell>
          <cell r="H47">
            <v>14300</v>
          </cell>
          <cell r="I47">
            <v>351</v>
          </cell>
          <cell r="J47">
            <v>742</v>
          </cell>
          <cell r="K47">
            <v>1141</v>
          </cell>
          <cell r="L47">
            <v>2307</v>
          </cell>
          <cell r="M47">
            <v>1120</v>
          </cell>
          <cell r="N47">
            <v>489</v>
          </cell>
          <cell r="O47">
            <v>214</v>
          </cell>
          <cell r="P47">
            <v>302</v>
          </cell>
          <cell r="Q47">
            <v>827.22091182847316</v>
          </cell>
          <cell r="R47">
            <v>827.22091182847316</v>
          </cell>
          <cell r="S47">
            <v>827.22091182847316</v>
          </cell>
          <cell r="T47">
            <v>827.22091182847316</v>
          </cell>
          <cell r="U47">
            <v>9974.8836473138945</v>
          </cell>
          <cell r="V47">
            <v>13159</v>
          </cell>
          <cell r="W47">
            <v>14300</v>
          </cell>
        </row>
        <row r="48">
          <cell r="B48">
            <v>774</v>
          </cell>
          <cell r="C48">
            <v>540.25</v>
          </cell>
          <cell r="E48">
            <v>8699</v>
          </cell>
          <cell r="F48">
            <v>8951</v>
          </cell>
          <cell r="G48">
            <v>7325</v>
          </cell>
          <cell r="H48">
            <v>6483</v>
          </cell>
          <cell r="I48">
            <v>126</v>
          </cell>
          <cell r="J48">
            <v>90</v>
          </cell>
          <cell r="K48">
            <v>505</v>
          </cell>
          <cell r="L48">
            <v>979</v>
          </cell>
          <cell r="M48">
            <v>253</v>
          </cell>
          <cell r="N48">
            <v>69</v>
          </cell>
          <cell r="O48">
            <v>468</v>
          </cell>
          <cell r="P48">
            <v>196</v>
          </cell>
          <cell r="Q48">
            <v>333.32063743943593</v>
          </cell>
          <cell r="R48">
            <v>333.32063743943593</v>
          </cell>
          <cell r="S48">
            <v>333.32063743943593</v>
          </cell>
          <cell r="T48">
            <v>333.32063743943593</v>
          </cell>
          <cell r="U48">
            <v>4019.2825497577433</v>
          </cell>
          <cell r="V48">
            <v>6571</v>
          </cell>
          <cell r="W48">
            <v>4500</v>
          </cell>
        </row>
        <row r="49">
          <cell r="B49">
            <v>775</v>
          </cell>
          <cell r="C49">
            <v>715</v>
          </cell>
          <cell r="E49">
            <v>8751</v>
          </cell>
          <cell r="F49">
            <v>8258</v>
          </cell>
          <cell r="G49">
            <v>9206</v>
          </cell>
          <cell r="H49">
            <v>8580</v>
          </cell>
          <cell r="I49">
            <v>485</v>
          </cell>
          <cell r="J49">
            <v>523</v>
          </cell>
          <cell r="K49">
            <v>630</v>
          </cell>
          <cell r="L49">
            <v>1730</v>
          </cell>
          <cell r="M49">
            <v>97</v>
          </cell>
          <cell r="N49">
            <v>114</v>
          </cell>
          <cell r="O49">
            <v>15</v>
          </cell>
          <cell r="P49">
            <v>0</v>
          </cell>
          <cell r="Q49">
            <v>445.99939350608065</v>
          </cell>
          <cell r="R49">
            <v>445.99939350608065</v>
          </cell>
          <cell r="S49">
            <v>445.99939350608065</v>
          </cell>
          <cell r="T49">
            <v>445.99939350608065</v>
          </cell>
          <cell r="U49">
            <v>5377.9975740243226</v>
          </cell>
          <cell r="V49">
            <v>8580</v>
          </cell>
          <cell r="W49">
            <v>9613</v>
          </cell>
        </row>
        <row r="50">
          <cell r="B50">
            <v>786</v>
          </cell>
          <cell r="C50">
            <v>246.25</v>
          </cell>
          <cell r="E50">
            <v>3407</v>
          </cell>
          <cell r="F50">
            <v>6290</v>
          </cell>
          <cell r="G50">
            <v>5439</v>
          </cell>
          <cell r="H50">
            <v>2955</v>
          </cell>
          <cell r="I50">
            <v>12</v>
          </cell>
          <cell r="J50">
            <v>190</v>
          </cell>
          <cell r="K50">
            <v>6411</v>
          </cell>
          <cell r="L50">
            <v>673</v>
          </cell>
          <cell r="M50">
            <v>553</v>
          </cell>
          <cell r="N50">
            <v>698</v>
          </cell>
          <cell r="O50">
            <v>7718</v>
          </cell>
          <cell r="P50">
            <v>546</v>
          </cell>
          <cell r="Q50">
            <v>2084.9292738719141</v>
          </cell>
          <cell r="R50">
            <v>2084.9292738719141</v>
          </cell>
          <cell r="S50">
            <v>2084.9292738719141</v>
          </cell>
          <cell r="T50">
            <v>2084.9292738719141</v>
          </cell>
          <cell r="U50">
            <v>25140.717095487664</v>
          </cell>
          <cell r="V50">
            <v>18658</v>
          </cell>
          <cell r="W50">
            <v>2600</v>
          </cell>
        </row>
        <row r="51">
          <cell r="B51">
            <v>789</v>
          </cell>
          <cell r="C51">
            <v>397.25</v>
          </cell>
          <cell r="E51">
            <v>8049</v>
          </cell>
          <cell r="F51">
            <v>8681</v>
          </cell>
          <cell r="G51">
            <v>2706</v>
          </cell>
          <cell r="H51">
            <v>4767</v>
          </cell>
          <cell r="I51">
            <v>326</v>
          </cell>
          <cell r="J51">
            <v>78</v>
          </cell>
          <cell r="K51">
            <v>-215</v>
          </cell>
          <cell r="L51">
            <v>338</v>
          </cell>
          <cell r="M51">
            <v>54</v>
          </cell>
          <cell r="N51">
            <v>0</v>
          </cell>
          <cell r="O51">
            <v>685</v>
          </cell>
          <cell r="P51">
            <v>45</v>
          </cell>
          <cell r="Q51">
            <v>162.68926123719302</v>
          </cell>
          <cell r="R51">
            <v>162.68926123719302</v>
          </cell>
          <cell r="S51">
            <v>162.68926123719302</v>
          </cell>
          <cell r="T51">
            <v>162.68926123719302</v>
          </cell>
          <cell r="U51">
            <v>1961.7570449487721</v>
          </cell>
          <cell r="V51">
            <v>1935</v>
          </cell>
          <cell r="W51">
            <v>1800</v>
          </cell>
        </row>
        <row r="52">
          <cell r="B52">
            <v>791</v>
          </cell>
          <cell r="C52">
            <v>158.91666666666666</v>
          </cell>
          <cell r="E52">
            <v>1640</v>
          </cell>
          <cell r="F52">
            <v>2352</v>
          </cell>
          <cell r="G52">
            <v>1403</v>
          </cell>
          <cell r="H52">
            <v>1907</v>
          </cell>
          <cell r="I52">
            <v>0</v>
          </cell>
          <cell r="J52">
            <v>0</v>
          </cell>
          <cell r="K52">
            <v>0</v>
          </cell>
          <cell r="L52">
            <v>0</v>
          </cell>
          <cell r="M52">
            <v>0</v>
          </cell>
          <cell r="N52">
            <v>447</v>
          </cell>
          <cell r="O52">
            <v>0</v>
          </cell>
          <cell r="P52">
            <v>848</v>
          </cell>
          <cell r="Q52">
            <v>160.70373249593052</v>
          </cell>
          <cell r="R52">
            <v>160.70373249593052</v>
          </cell>
          <cell r="S52">
            <v>160.70373249593052</v>
          </cell>
          <cell r="T52">
            <v>160.70373249593052</v>
          </cell>
          <cell r="U52">
            <v>1937.8149299837223</v>
          </cell>
          <cell r="V52">
            <v>1900</v>
          </cell>
          <cell r="W52">
            <v>1900</v>
          </cell>
        </row>
        <row r="53">
          <cell r="B53">
            <v>802</v>
          </cell>
          <cell r="C53">
            <v>158.91666666666666</v>
          </cell>
          <cell r="H53">
            <v>1907</v>
          </cell>
          <cell r="I53">
            <v>73</v>
          </cell>
          <cell r="J53">
            <v>0</v>
          </cell>
          <cell r="K53">
            <v>0</v>
          </cell>
          <cell r="L53">
            <v>402</v>
          </cell>
          <cell r="M53">
            <v>0</v>
          </cell>
          <cell r="N53">
            <v>139</v>
          </cell>
          <cell r="O53">
            <v>0</v>
          </cell>
          <cell r="P53">
            <v>111</v>
          </cell>
          <cell r="Q53">
            <v>89.969271088455343</v>
          </cell>
          <cell r="R53">
            <v>89.969271088455343</v>
          </cell>
          <cell r="S53">
            <v>89.969271088455343</v>
          </cell>
          <cell r="T53">
            <v>89.969271088455343</v>
          </cell>
          <cell r="U53">
            <v>1084.8770843538214</v>
          </cell>
          <cell r="V53">
            <v>1100</v>
          </cell>
          <cell r="W53">
            <v>2000</v>
          </cell>
        </row>
        <row r="54">
          <cell r="B54">
            <v>805</v>
          </cell>
          <cell r="C54">
            <v>1032.75</v>
          </cell>
          <cell r="E54">
            <v>9535</v>
          </cell>
          <cell r="F54">
            <v>7654</v>
          </cell>
          <cell r="G54">
            <v>7684</v>
          </cell>
          <cell r="H54">
            <v>12393</v>
          </cell>
          <cell r="I54">
            <v>144</v>
          </cell>
          <cell r="J54">
            <v>95</v>
          </cell>
          <cell r="K54">
            <v>955</v>
          </cell>
          <cell r="L54">
            <v>913</v>
          </cell>
          <cell r="M54">
            <v>5093</v>
          </cell>
          <cell r="N54">
            <v>1000</v>
          </cell>
          <cell r="O54">
            <v>1993</v>
          </cell>
          <cell r="P54">
            <v>475</v>
          </cell>
          <cell r="Q54">
            <v>1323.8512882367472</v>
          </cell>
          <cell r="R54">
            <v>1323.8512882367472</v>
          </cell>
          <cell r="S54">
            <v>1323.8512882367472</v>
          </cell>
          <cell r="T54">
            <v>1323.8512882367472</v>
          </cell>
          <cell r="U54">
            <v>15963.405152946987</v>
          </cell>
          <cell r="V54">
            <v>12393</v>
          </cell>
          <cell r="W54">
            <v>12800</v>
          </cell>
        </row>
        <row r="55">
          <cell r="B55">
            <v>806</v>
          </cell>
          <cell r="C55">
            <v>0</v>
          </cell>
          <cell r="E55">
            <v>0</v>
          </cell>
          <cell r="F55">
            <v>0</v>
          </cell>
          <cell r="G55">
            <v>0</v>
          </cell>
          <cell r="H55">
            <v>0</v>
          </cell>
          <cell r="I55">
            <v>3504</v>
          </cell>
          <cell r="J55">
            <v>3730</v>
          </cell>
          <cell r="K55">
            <v>26</v>
          </cell>
          <cell r="L55">
            <v>5269</v>
          </cell>
          <cell r="M55">
            <v>2299</v>
          </cell>
          <cell r="N55">
            <v>4109</v>
          </cell>
          <cell r="O55">
            <v>125</v>
          </cell>
          <cell r="P55">
            <v>-99664</v>
          </cell>
          <cell r="Q55">
            <v>-10002.349225202313</v>
          </cell>
          <cell r="R55">
            <v>-10002.349225202313</v>
          </cell>
          <cell r="S55">
            <v>-10002.349225202313</v>
          </cell>
          <cell r="T55">
            <v>-10002.349225202313</v>
          </cell>
          <cell r="U55">
            <v>-120611.39690080925</v>
          </cell>
        </row>
        <row r="57">
          <cell r="B57" t="str">
            <v>S/total</v>
          </cell>
          <cell r="E57">
            <v>9724087</v>
          </cell>
          <cell r="F57">
            <v>10026703</v>
          </cell>
          <cell r="G57">
            <v>9128896</v>
          </cell>
          <cell r="H57">
            <v>7344899</v>
          </cell>
          <cell r="I57">
            <v>894324</v>
          </cell>
          <cell r="J57">
            <v>845752</v>
          </cell>
          <cell r="K57">
            <v>852409</v>
          </cell>
          <cell r="L57">
            <v>844724</v>
          </cell>
          <cell r="M57">
            <v>697430</v>
          </cell>
          <cell r="N57">
            <v>786519</v>
          </cell>
          <cell r="O57">
            <v>667711</v>
          </cell>
          <cell r="P57">
            <v>870339</v>
          </cell>
          <cell r="Q57">
            <v>801558.94561202661</v>
          </cell>
          <cell r="R57">
            <v>801558.94561202661</v>
          </cell>
          <cell r="S57">
            <v>801558.94561202661</v>
          </cell>
          <cell r="T57">
            <v>801558.94561202661</v>
          </cell>
          <cell r="U57">
            <v>9694205.7824481092</v>
          </cell>
          <cell r="V57">
            <v>9442842</v>
          </cell>
          <cell r="W57">
            <v>8379980</v>
          </cell>
        </row>
        <row r="59">
          <cell r="B59" t="str">
            <v>FRIGUIA</v>
          </cell>
        </row>
        <row r="60">
          <cell r="B60" t="str">
            <v>CG</v>
          </cell>
          <cell r="N60" t="str">
            <v>BUDGET  SORTIES  MG   1995</v>
          </cell>
          <cell r="S60" t="str">
            <v>en  US  Dollars</v>
          </cell>
        </row>
        <row r="61">
          <cell r="O61" t="str">
            <v>T    O    T    A    L</v>
          </cell>
          <cell r="R61" t="str">
            <v>E  S  T</v>
          </cell>
          <cell r="S61" t="str">
            <v>I  M  E</v>
          </cell>
          <cell r="U61" t="str">
            <v>2 / 2</v>
          </cell>
        </row>
        <row r="64">
          <cell r="B64" t="str">
            <v xml:space="preserve"> </v>
          </cell>
          <cell r="C64" t="str">
            <v>BUDGET</v>
          </cell>
          <cell r="E64" t="str">
            <v>Realisation</v>
          </cell>
          <cell r="H64">
            <v>1995</v>
          </cell>
          <cell r="W64" t="str">
            <v>Budget</v>
          </cell>
        </row>
        <row r="65">
          <cell r="B65" t="str">
            <v>BUDGETS</v>
          </cell>
          <cell r="C65" t="str">
            <v>MENSUEL</v>
          </cell>
          <cell r="E65">
            <v>1992</v>
          </cell>
          <cell r="F65">
            <v>1993</v>
          </cell>
          <cell r="G65">
            <v>1994</v>
          </cell>
          <cell r="H65" t="str">
            <v>Budget</v>
          </cell>
          <cell r="U65" t="str">
            <v>Probable</v>
          </cell>
          <cell r="V65" t="str">
            <v>P12</v>
          </cell>
          <cell r="W65">
            <v>1996</v>
          </cell>
        </row>
        <row r="66">
          <cell r="C66" t="str">
            <v xml:space="preserve"> </v>
          </cell>
          <cell r="H66">
            <v>12</v>
          </cell>
          <cell r="I66" t="str">
            <v xml:space="preserve"> </v>
          </cell>
          <cell r="J66" t="str">
            <v xml:space="preserve"> </v>
          </cell>
          <cell r="K66" t="str">
            <v xml:space="preserve"> </v>
          </cell>
          <cell r="M66" t="str">
            <v xml:space="preserve"> </v>
          </cell>
          <cell r="N66" t="str">
            <v xml:space="preserve"> </v>
          </cell>
          <cell r="O66" t="str">
            <v xml:space="preserve"> </v>
          </cell>
          <cell r="P66" t="str">
            <v xml:space="preserve"> </v>
          </cell>
        </row>
        <row r="68">
          <cell r="B68">
            <v>807</v>
          </cell>
          <cell r="C68">
            <v>675.25</v>
          </cell>
          <cell r="E68">
            <v>8551</v>
          </cell>
          <cell r="F68">
            <v>7527</v>
          </cell>
          <cell r="G68">
            <v>8644</v>
          </cell>
          <cell r="H68">
            <v>8103</v>
          </cell>
          <cell r="I68">
            <v>881</v>
          </cell>
          <cell r="J68">
            <v>34</v>
          </cell>
          <cell r="K68">
            <v>140</v>
          </cell>
          <cell r="L68">
            <v>186</v>
          </cell>
          <cell r="M68">
            <v>773</v>
          </cell>
          <cell r="N68">
            <v>362</v>
          </cell>
          <cell r="O68">
            <v>289</v>
          </cell>
          <cell r="P68">
            <v>284</v>
          </cell>
          <cell r="Q68">
            <v>365.95776612393774</v>
          </cell>
          <cell r="R68">
            <v>365.95776612393774</v>
          </cell>
          <cell r="S68">
            <v>365.95776612393774</v>
          </cell>
          <cell r="T68">
            <v>365.95776612393774</v>
          </cell>
          <cell r="U68">
            <v>4412.831064495751</v>
          </cell>
          <cell r="V68">
            <v>7750</v>
          </cell>
          <cell r="W68">
            <v>8460</v>
          </cell>
        </row>
        <row r="69">
          <cell r="B69">
            <v>809</v>
          </cell>
          <cell r="C69">
            <v>1525.3333333333333</v>
          </cell>
          <cell r="E69">
            <v>10380</v>
          </cell>
          <cell r="F69">
            <v>7991</v>
          </cell>
          <cell r="G69">
            <v>25803</v>
          </cell>
          <cell r="H69">
            <v>18304</v>
          </cell>
          <cell r="I69">
            <v>4199</v>
          </cell>
          <cell r="J69">
            <v>1705</v>
          </cell>
          <cell r="K69">
            <v>1160</v>
          </cell>
          <cell r="L69">
            <v>2357</v>
          </cell>
          <cell r="M69">
            <v>1974</v>
          </cell>
          <cell r="N69">
            <v>1491</v>
          </cell>
          <cell r="O69">
            <v>1771</v>
          </cell>
          <cell r="P69">
            <v>1610</v>
          </cell>
          <cell r="Q69">
            <v>2018.6622521322797</v>
          </cell>
          <cell r="R69">
            <v>2018.6622521322797</v>
          </cell>
          <cell r="S69">
            <v>2018.6622521322797</v>
          </cell>
          <cell r="T69">
            <v>2018.6622521322797</v>
          </cell>
          <cell r="U69">
            <v>24341.649008529115</v>
          </cell>
          <cell r="V69">
            <v>24400</v>
          </cell>
          <cell r="W69">
            <v>24000</v>
          </cell>
        </row>
        <row r="70">
          <cell r="B70">
            <v>810</v>
          </cell>
          <cell r="C70">
            <v>278.08333333333331</v>
          </cell>
          <cell r="E70">
            <v>8882</v>
          </cell>
          <cell r="F70">
            <v>5114</v>
          </cell>
          <cell r="G70">
            <v>3302</v>
          </cell>
          <cell r="H70">
            <v>3337</v>
          </cell>
          <cell r="I70">
            <v>503</v>
          </cell>
          <cell r="J70">
            <v>114</v>
          </cell>
          <cell r="K70">
            <v>93</v>
          </cell>
          <cell r="L70">
            <v>118</v>
          </cell>
          <cell r="M70">
            <v>627</v>
          </cell>
          <cell r="N70">
            <v>597</v>
          </cell>
          <cell r="O70">
            <v>115</v>
          </cell>
          <cell r="P70">
            <v>306</v>
          </cell>
          <cell r="Q70">
            <v>306.88828607137941</v>
          </cell>
          <cell r="R70">
            <v>306.88828607137941</v>
          </cell>
          <cell r="S70">
            <v>306.88828607137941</v>
          </cell>
          <cell r="T70">
            <v>306.88828607137941</v>
          </cell>
          <cell r="U70">
            <v>3700.5531442855172</v>
          </cell>
          <cell r="V70">
            <v>3337</v>
          </cell>
          <cell r="W70">
            <v>3350</v>
          </cell>
        </row>
        <row r="71">
          <cell r="B71">
            <v>811</v>
          </cell>
          <cell r="C71">
            <v>1811.3333333333333</v>
          </cell>
          <cell r="E71">
            <v>23277</v>
          </cell>
          <cell r="F71">
            <v>22238</v>
          </cell>
          <cell r="G71">
            <v>25165</v>
          </cell>
          <cell r="H71">
            <v>21736</v>
          </cell>
          <cell r="I71">
            <v>2198</v>
          </cell>
          <cell r="J71">
            <v>2826</v>
          </cell>
          <cell r="K71">
            <v>1454</v>
          </cell>
          <cell r="L71">
            <v>1602</v>
          </cell>
          <cell r="M71">
            <v>4564</v>
          </cell>
          <cell r="N71">
            <v>3825</v>
          </cell>
          <cell r="O71">
            <v>4862</v>
          </cell>
          <cell r="P71">
            <v>788</v>
          </cell>
          <cell r="Q71">
            <v>2744.8693892490246</v>
          </cell>
          <cell r="R71">
            <v>2744.8693892490246</v>
          </cell>
          <cell r="S71">
            <v>2744.8693892490246</v>
          </cell>
          <cell r="T71">
            <v>2744.8693892490246</v>
          </cell>
          <cell r="U71">
            <v>33098.477556996106</v>
          </cell>
          <cell r="V71">
            <v>28700</v>
          </cell>
          <cell r="W71">
            <v>25000</v>
          </cell>
        </row>
        <row r="72">
          <cell r="B72">
            <v>812</v>
          </cell>
          <cell r="C72">
            <v>158.91666666666666</v>
          </cell>
          <cell r="E72">
            <v>2541</v>
          </cell>
          <cell r="F72">
            <v>1979</v>
          </cell>
          <cell r="G72">
            <v>2786</v>
          </cell>
          <cell r="H72">
            <v>1907</v>
          </cell>
          <cell r="I72">
            <v>0</v>
          </cell>
          <cell r="J72">
            <v>0</v>
          </cell>
          <cell r="K72">
            <v>0</v>
          </cell>
          <cell r="L72">
            <v>0</v>
          </cell>
          <cell r="M72">
            <v>0</v>
          </cell>
          <cell r="N72">
            <v>0</v>
          </cell>
          <cell r="O72">
            <v>0</v>
          </cell>
          <cell r="P72">
            <v>0</v>
          </cell>
          <cell r="Q72">
            <v>0</v>
          </cell>
          <cell r="R72">
            <v>0</v>
          </cell>
          <cell r="S72">
            <v>0</v>
          </cell>
          <cell r="T72">
            <v>0</v>
          </cell>
          <cell r="U72">
            <v>0</v>
          </cell>
          <cell r="V72">
            <v>900</v>
          </cell>
          <cell r="W72">
            <v>900</v>
          </cell>
        </row>
        <row r="73">
          <cell r="B73">
            <v>813</v>
          </cell>
          <cell r="C73">
            <v>2025.8333333333333</v>
          </cell>
          <cell r="E73">
            <v>28096</v>
          </cell>
          <cell r="F73">
            <v>25104</v>
          </cell>
          <cell r="G73">
            <v>23100</v>
          </cell>
          <cell r="H73">
            <v>24310</v>
          </cell>
          <cell r="I73">
            <v>684</v>
          </cell>
          <cell r="J73">
            <v>18</v>
          </cell>
          <cell r="K73">
            <v>104</v>
          </cell>
          <cell r="L73">
            <v>197</v>
          </cell>
          <cell r="M73">
            <v>3351</v>
          </cell>
          <cell r="N73">
            <v>1230</v>
          </cell>
          <cell r="O73">
            <v>5363</v>
          </cell>
          <cell r="P73">
            <v>3439</v>
          </cell>
          <cell r="Q73">
            <v>1785.2385294876121</v>
          </cell>
          <cell r="R73">
            <v>1785.2385294876121</v>
          </cell>
          <cell r="S73">
            <v>1785.2385294876121</v>
          </cell>
          <cell r="T73">
            <v>1785.2385294876121</v>
          </cell>
          <cell r="U73">
            <v>21526.954117950445</v>
          </cell>
          <cell r="V73">
            <v>21700</v>
          </cell>
          <cell r="W73">
            <v>22000</v>
          </cell>
        </row>
        <row r="74">
          <cell r="B74">
            <v>814</v>
          </cell>
          <cell r="C74">
            <v>2145</v>
          </cell>
          <cell r="E74">
            <v>3936</v>
          </cell>
          <cell r="F74">
            <v>14007</v>
          </cell>
          <cell r="G74">
            <v>3830</v>
          </cell>
          <cell r="H74">
            <v>25740</v>
          </cell>
          <cell r="I74">
            <v>0</v>
          </cell>
          <cell r="J74">
            <v>250</v>
          </cell>
          <cell r="K74">
            <v>565</v>
          </cell>
          <cell r="L74">
            <v>539</v>
          </cell>
          <cell r="M74">
            <v>1161</v>
          </cell>
          <cell r="N74">
            <v>3601</v>
          </cell>
          <cell r="O74">
            <v>4000</v>
          </cell>
          <cell r="P74">
            <v>-184</v>
          </cell>
          <cell r="Q74">
            <v>1232.516966138674</v>
          </cell>
          <cell r="R74">
            <v>1232.516966138674</v>
          </cell>
          <cell r="S74">
            <v>1232.516966138674</v>
          </cell>
          <cell r="T74">
            <v>1232.516966138674</v>
          </cell>
          <cell r="U74">
            <v>14862.067864554694</v>
          </cell>
          <cell r="V74">
            <v>2300</v>
          </cell>
          <cell r="W74">
            <v>0</v>
          </cell>
        </row>
        <row r="75">
          <cell r="B75">
            <v>815</v>
          </cell>
          <cell r="C75">
            <v>178.75</v>
          </cell>
          <cell r="E75">
            <v>472</v>
          </cell>
          <cell r="F75">
            <v>1996</v>
          </cell>
          <cell r="G75">
            <v>2087</v>
          </cell>
          <cell r="H75">
            <v>2145</v>
          </cell>
          <cell r="I75">
            <v>164</v>
          </cell>
          <cell r="J75">
            <v>194</v>
          </cell>
          <cell r="K75">
            <v>119</v>
          </cell>
          <cell r="L75">
            <v>152</v>
          </cell>
          <cell r="M75">
            <v>303</v>
          </cell>
          <cell r="N75">
            <v>151</v>
          </cell>
          <cell r="O75">
            <v>128</v>
          </cell>
          <cell r="P75">
            <v>105</v>
          </cell>
          <cell r="Q75">
            <v>163.30973896883751</v>
          </cell>
          <cell r="R75">
            <v>163.30973896883751</v>
          </cell>
          <cell r="S75">
            <v>163.30973896883751</v>
          </cell>
          <cell r="T75">
            <v>163.30973896883751</v>
          </cell>
          <cell r="U75">
            <v>1969.2389558753503</v>
          </cell>
          <cell r="V75">
            <v>2145</v>
          </cell>
          <cell r="W75">
            <v>2500</v>
          </cell>
        </row>
        <row r="76">
          <cell r="B76">
            <v>816</v>
          </cell>
          <cell r="C76">
            <v>158.91666666666666</v>
          </cell>
          <cell r="E76">
            <v>646</v>
          </cell>
          <cell r="F76">
            <v>1861</v>
          </cell>
          <cell r="G76">
            <v>3809</v>
          </cell>
          <cell r="H76">
            <v>1907</v>
          </cell>
          <cell r="I76">
            <v>209</v>
          </cell>
          <cell r="J76">
            <v>105</v>
          </cell>
          <cell r="K76">
            <v>148</v>
          </cell>
          <cell r="L76">
            <v>162</v>
          </cell>
          <cell r="M76">
            <v>173</v>
          </cell>
          <cell r="N76">
            <v>127</v>
          </cell>
          <cell r="O76">
            <v>461</v>
          </cell>
          <cell r="P76">
            <v>113</v>
          </cell>
          <cell r="Q76">
            <v>185.89512840069801</v>
          </cell>
          <cell r="R76">
            <v>185.89512840069801</v>
          </cell>
          <cell r="S76">
            <v>185.89512840069801</v>
          </cell>
          <cell r="T76">
            <v>185.89512840069801</v>
          </cell>
          <cell r="U76">
            <v>2241.5805136027921</v>
          </cell>
          <cell r="V76">
            <v>1700</v>
          </cell>
          <cell r="W76">
            <v>2000</v>
          </cell>
        </row>
        <row r="77">
          <cell r="B77">
            <v>817</v>
          </cell>
          <cell r="C77">
            <v>476.66666666666669</v>
          </cell>
          <cell r="E77">
            <v>4271</v>
          </cell>
          <cell r="F77">
            <v>4664</v>
          </cell>
          <cell r="G77">
            <v>3913</v>
          </cell>
          <cell r="H77">
            <v>5720</v>
          </cell>
          <cell r="I77">
            <v>728</v>
          </cell>
          <cell r="J77">
            <v>36</v>
          </cell>
          <cell r="K77">
            <v>71</v>
          </cell>
          <cell r="L77">
            <v>120</v>
          </cell>
          <cell r="M77">
            <v>252</v>
          </cell>
          <cell r="N77">
            <v>448</v>
          </cell>
          <cell r="O77">
            <v>1070</v>
          </cell>
          <cell r="P77">
            <v>668</v>
          </cell>
          <cell r="Q77">
            <v>421.05618869397085</v>
          </cell>
          <cell r="R77">
            <v>421.05618869397085</v>
          </cell>
          <cell r="S77">
            <v>421.05618869397085</v>
          </cell>
          <cell r="T77">
            <v>421.05618869397085</v>
          </cell>
          <cell r="U77">
            <v>5077.2247547758834</v>
          </cell>
          <cell r="V77">
            <v>5324</v>
          </cell>
          <cell r="W77">
            <v>6000</v>
          </cell>
        </row>
        <row r="78">
          <cell r="B78">
            <v>818</v>
          </cell>
          <cell r="C78">
            <v>794.41666666666663</v>
          </cell>
          <cell r="E78">
            <v>10756</v>
          </cell>
          <cell r="F78">
            <v>11450</v>
          </cell>
          <cell r="G78">
            <v>10052</v>
          </cell>
          <cell r="H78">
            <v>9533</v>
          </cell>
          <cell r="I78">
            <v>716</v>
          </cell>
          <cell r="J78">
            <v>2338</v>
          </cell>
          <cell r="K78">
            <v>1402</v>
          </cell>
          <cell r="L78">
            <v>956</v>
          </cell>
          <cell r="M78">
            <v>1558</v>
          </cell>
          <cell r="N78">
            <v>1490</v>
          </cell>
          <cell r="O78">
            <v>1088</v>
          </cell>
          <cell r="P78">
            <v>10</v>
          </cell>
          <cell r="Q78">
            <v>1186.1052318116635</v>
          </cell>
          <cell r="R78">
            <v>1186.1052318116635</v>
          </cell>
          <cell r="S78">
            <v>1186.1052318116635</v>
          </cell>
          <cell r="T78">
            <v>1186.1052318116635</v>
          </cell>
          <cell r="U78">
            <v>14302.420927246654</v>
          </cell>
          <cell r="V78">
            <v>9561</v>
          </cell>
          <cell r="W78">
            <v>9000</v>
          </cell>
        </row>
        <row r="79">
          <cell r="B79">
            <v>819</v>
          </cell>
          <cell r="C79">
            <v>373.41666666666669</v>
          </cell>
          <cell r="E79">
            <v>3287</v>
          </cell>
          <cell r="F79">
            <v>5070</v>
          </cell>
          <cell r="G79">
            <v>5725</v>
          </cell>
          <cell r="H79">
            <v>4481</v>
          </cell>
          <cell r="I79">
            <v>69</v>
          </cell>
          <cell r="J79">
            <v>0</v>
          </cell>
          <cell r="K79">
            <v>45</v>
          </cell>
          <cell r="L79">
            <v>2707</v>
          </cell>
          <cell r="M79">
            <v>40</v>
          </cell>
          <cell r="N79">
            <v>38</v>
          </cell>
          <cell r="O79">
            <v>168</v>
          </cell>
          <cell r="P79">
            <v>36</v>
          </cell>
          <cell r="Q79">
            <v>385.06848025858881</v>
          </cell>
          <cell r="R79">
            <v>385.06848025858881</v>
          </cell>
          <cell r="S79">
            <v>385.06848025858881</v>
          </cell>
          <cell r="T79">
            <v>385.06848025858881</v>
          </cell>
          <cell r="U79">
            <v>4643.2739210343552</v>
          </cell>
          <cell r="V79">
            <v>4480</v>
          </cell>
          <cell r="W79">
            <v>4610</v>
          </cell>
        </row>
        <row r="80">
          <cell r="B80">
            <v>820</v>
          </cell>
          <cell r="C80">
            <v>119.16666666666667</v>
          </cell>
          <cell r="E80">
            <v>693</v>
          </cell>
          <cell r="F80">
            <v>1577</v>
          </cell>
          <cell r="G80">
            <v>2217</v>
          </cell>
          <cell r="H80">
            <v>1430</v>
          </cell>
          <cell r="I80">
            <v>87</v>
          </cell>
          <cell r="J80">
            <v>51</v>
          </cell>
          <cell r="K80">
            <v>119</v>
          </cell>
          <cell r="L80">
            <v>230</v>
          </cell>
          <cell r="M80">
            <v>156</v>
          </cell>
          <cell r="N80">
            <v>83</v>
          </cell>
          <cell r="O80">
            <v>60</v>
          </cell>
          <cell r="P80">
            <v>137</v>
          </cell>
          <cell r="Q80">
            <v>114.54018926157829</v>
          </cell>
          <cell r="R80">
            <v>114.54018926157829</v>
          </cell>
          <cell r="S80">
            <v>114.54018926157829</v>
          </cell>
          <cell r="T80">
            <v>114.54018926157829</v>
          </cell>
          <cell r="U80">
            <v>1381.1607570463129</v>
          </cell>
          <cell r="V80">
            <v>1330</v>
          </cell>
          <cell r="W80">
            <v>1400</v>
          </cell>
        </row>
        <row r="81">
          <cell r="B81">
            <v>821</v>
          </cell>
          <cell r="C81">
            <v>3972.25</v>
          </cell>
          <cell r="E81">
            <v>20876</v>
          </cell>
          <cell r="F81">
            <v>45816</v>
          </cell>
          <cell r="G81">
            <v>44294</v>
          </cell>
          <cell r="H81">
            <v>47667</v>
          </cell>
          <cell r="I81">
            <v>130</v>
          </cell>
          <cell r="J81">
            <v>1755</v>
          </cell>
          <cell r="K81">
            <v>2974</v>
          </cell>
          <cell r="L81">
            <v>3292</v>
          </cell>
          <cell r="M81">
            <v>3585</v>
          </cell>
          <cell r="N81">
            <v>1417</v>
          </cell>
          <cell r="O81">
            <v>4660</v>
          </cell>
          <cell r="P81">
            <v>3773</v>
          </cell>
          <cell r="Q81">
            <v>2678.7264630557202</v>
          </cell>
          <cell r="R81">
            <v>2678.7264630557202</v>
          </cell>
          <cell r="S81">
            <v>2678.7264630557202</v>
          </cell>
          <cell r="T81">
            <v>2678.7264630557202</v>
          </cell>
          <cell r="U81">
            <v>32300.905852222873</v>
          </cell>
          <cell r="V81">
            <v>42000</v>
          </cell>
          <cell r="W81">
            <v>50000</v>
          </cell>
        </row>
        <row r="82">
          <cell r="B82">
            <v>822</v>
          </cell>
          <cell r="C82">
            <v>238.33333333333334</v>
          </cell>
          <cell r="E82">
            <v>5044</v>
          </cell>
          <cell r="F82">
            <v>2936</v>
          </cell>
          <cell r="G82">
            <v>6589</v>
          </cell>
          <cell r="H82">
            <v>2860</v>
          </cell>
          <cell r="I82">
            <v>13375</v>
          </cell>
          <cell r="J82">
            <v>120</v>
          </cell>
          <cell r="K82">
            <v>-68</v>
          </cell>
          <cell r="L82">
            <v>443</v>
          </cell>
          <cell r="M82">
            <v>61</v>
          </cell>
          <cell r="N82">
            <v>379</v>
          </cell>
          <cell r="O82">
            <v>312</v>
          </cell>
          <cell r="P82">
            <v>0</v>
          </cell>
          <cell r="Q82">
            <v>1814.525078421233</v>
          </cell>
          <cell r="R82">
            <v>1814.525078421233</v>
          </cell>
          <cell r="S82">
            <v>1814.525078421233</v>
          </cell>
          <cell r="T82">
            <v>1814.525078421233</v>
          </cell>
          <cell r="U82">
            <v>21880.100313684932</v>
          </cell>
          <cell r="V82">
            <v>16023</v>
          </cell>
          <cell r="W82">
            <v>2860</v>
          </cell>
        </row>
        <row r="83">
          <cell r="B83">
            <v>825</v>
          </cell>
          <cell r="C83">
            <v>1191.6666666666667</v>
          </cell>
          <cell r="E83">
            <v>21266</v>
          </cell>
          <cell r="F83">
            <v>20979</v>
          </cell>
          <cell r="G83">
            <v>17661</v>
          </cell>
          <cell r="H83">
            <v>14300</v>
          </cell>
          <cell r="I83">
            <v>1022</v>
          </cell>
          <cell r="J83">
            <v>405</v>
          </cell>
          <cell r="K83">
            <v>653</v>
          </cell>
          <cell r="L83">
            <v>701</v>
          </cell>
          <cell r="M83">
            <v>2817</v>
          </cell>
          <cell r="N83">
            <v>1660</v>
          </cell>
          <cell r="O83">
            <v>881</v>
          </cell>
          <cell r="P83">
            <v>1935</v>
          </cell>
          <cell r="Q83">
            <v>1250.1385337173783</v>
          </cell>
          <cell r="R83">
            <v>1250.1385337173783</v>
          </cell>
          <cell r="S83">
            <v>1250.1385337173783</v>
          </cell>
          <cell r="T83">
            <v>1250.1385337173783</v>
          </cell>
          <cell r="U83">
            <v>15074.554134869511</v>
          </cell>
          <cell r="V83">
            <v>15120</v>
          </cell>
          <cell r="W83">
            <v>25000</v>
          </cell>
        </row>
        <row r="84">
          <cell r="B84">
            <v>826</v>
          </cell>
          <cell r="C84">
            <v>699.08333333333337</v>
          </cell>
          <cell r="E84">
            <v>5475</v>
          </cell>
          <cell r="F84">
            <v>3558</v>
          </cell>
          <cell r="G84">
            <v>2954</v>
          </cell>
          <cell r="H84">
            <v>8389</v>
          </cell>
          <cell r="I84">
            <v>788</v>
          </cell>
          <cell r="J84">
            <v>79</v>
          </cell>
          <cell r="K84">
            <v>518</v>
          </cell>
          <cell r="L84">
            <v>653</v>
          </cell>
          <cell r="M84">
            <v>721</v>
          </cell>
          <cell r="N84">
            <v>229</v>
          </cell>
          <cell r="O84">
            <v>577</v>
          </cell>
          <cell r="P84">
            <v>340</v>
          </cell>
          <cell r="Q84">
            <v>484.59310841436968</v>
          </cell>
          <cell r="R84">
            <v>484.59310841436968</v>
          </cell>
          <cell r="S84">
            <v>484.59310841436968</v>
          </cell>
          <cell r="T84">
            <v>484.59310841436968</v>
          </cell>
          <cell r="U84">
            <v>5843.3724336574778</v>
          </cell>
          <cell r="V84">
            <v>8337</v>
          </cell>
          <cell r="W84">
            <v>8300</v>
          </cell>
        </row>
        <row r="85">
          <cell r="B85">
            <v>829</v>
          </cell>
          <cell r="C85">
            <v>577</v>
          </cell>
          <cell r="E85">
            <v>9642</v>
          </cell>
          <cell r="F85">
            <v>9265</v>
          </cell>
          <cell r="G85">
            <v>9762</v>
          </cell>
          <cell r="H85">
            <v>6924</v>
          </cell>
          <cell r="I85">
            <v>548</v>
          </cell>
          <cell r="J85">
            <v>1365</v>
          </cell>
          <cell r="K85">
            <v>1028</v>
          </cell>
          <cell r="L85">
            <v>817</v>
          </cell>
          <cell r="M85">
            <v>1209</v>
          </cell>
          <cell r="N85">
            <v>1500</v>
          </cell>
          <cell r="O85">
            <v>1028</v>
          </cell>
          <cell r="P85">
            <v>1703</v>
          </cell>
          <cell r="Q85">
            <v>1141.4308351332579</v>
          </cell>
          <cell r="R85">
            <v>1141.4308351332579</v>
          </cell>
          <cell r="S85">
            <v>1141.4308351332579</v>
          </cell>
          <cell r="T85">
            <v>1141.4308351332579</v>
          </cell>
          <cell r="U85">
            <v>13763.723340533033</v>
          </cell>
          <cell r="V85">
            <v>12800</v>
          </cell>
          <cell r="W85">
            <v>10000</v>
          </cell>
        </row>
        <row r="86">
          <cell r="B86">
            <v>834</v>
          </cell>
          <cell r="C86">
            <v>333.66666666666669</v>
          </cell>
          <cell r="E86">
            <v>7183</v>
          </cell>
          <cell r="F86">
            <v>6066</v>
          </cell>
          <cell r="G86">
            <v>3923</v>
          </cell>
          <cell r="H86">
            <v>4004</v>
          </cell>
          <cell r="I86">
            <v>576</v>
          </cell>
          <cell r="J86">
            <v>-60</v>
          </cell>
          <cell r="K86">
            <v>490</v>
          </cell>
          <cell r="L86">
            <v>277</v>
          </cell>
          <cell r="M86">
            <v>884</v>
          </cell>
          <cell r="N86">
            <v>366</v>
          </cell>
          <cell r="O86">
            <v>507</v>
          </cell>
          <cell r="P86">
            <v>219</v>
          </cell>
          <cell r="Q86">
            <v>404.42738548589796</v>
          </cell>
          <cell r="R86">
            <v>404.42738548589796</v>
          </cell>
          <cell r="S86">
            <v>404.42738548589796</v>
          </cell>
          <cell r="T86">
            <v>404.42738548589796</v>
          </cell>
          <cell r="U86">
            <v>4876.7095419435918</v>
          </cell>
          <cell r="V86">
            <v>4004</v>
          </cell>
          <cell r="W86">
            <v>4000</v>
          </cell>
        </row>
        <row r="87">
          <cell r="B87">
            <v>835</v>
          </cell>
          <cell r="C87">
            <v>238.33333333333334</v>
          </cell>
          <cell r="E87">
            <v>0</v>
          </cell>
          <cell r="F87">
            <v>0</v>
          </cell>
          <cell r="G87">
            <v>0</v>
          </cell>
          <cell r="H87">
            <v>2860</v>
          </cell>
          <cell r="I87">
            <v>88</v>
          </cell>
          <cell r="J87">
            <v>0</v>
          </cell>
          <cell r="K87">
            <v>0</v>
          </cell>
          <cell r="L87">
            <v>0</v>
          </cell>
          <cell r="M87">
            <v>0</v>
          </cell>
          <cell r="N87">
            <v>187</v>
          </cell>
          <cell r="O87">
            <v>75</v>
          </cell>
          <cell r="P87">
            <v>32</v>
          </cell>
          <cell r="Q87">
            <v>47.404498697641287</v>
          </cell>
          <cell r="R87">
            <v>47.404498697641287</v>
          </cell>
          <cell r="S87">
            <v>47.404498697641287</v>
          </cell>
          <cell r="T87">
            <v>47.404498697641287</v>
          </cell>
          <cell r="U87">
            <v>571.61799479056526</v>
          </cell>
          <cell r="V87">
            <v>2900</v>
          </cell>
          <cell r="W87">
            <v>3000</v>
          </cell>
        </row>
        <row r="88">
          <cell r="B88">
            <v>836</v>
          </cell>
          <cell r="C88">
            <v>75.5</v>
          </cell>
          <cell r="E88">
            <v>369</v>
          </cell>
          <cell r="F88">
            <v>913</v>
          </cell>
          <cell r="G88">
            <v>1036</v>
          </cell>
          <cell r="H88">
            <v>906</v>
          </cell>
          <cell r="I88">
            <v>0</v>
          </cell>
          <cell r="J88">
            <v>29</v>
          </cell>
          <cell r="K88">
            <v>38</v>
          </cell>
          <cell r="L88">
            <v>149</v>
          </cell>
          <cell r="M88">
            <v>77</v>
          </cell>
          <cell r="N88">
            <v>57</v>
          </cell>
          <cell r="O88">
            <v>18</v>
          </cell>
          <cell r="P88">
            <v>18</v>
          </cell>
          <cell r="Q88">
            <v>47.900880882956898</v>
          </cell>
          <cell r="R88">
            <v>47.900880882956898</v>
          </cell>
          <cell r="S88">
            <v>47.900880882956898</v>
          </cell>
          <cell r="T88">
            <v>47.900880882956898</v>
          </cell>
          <cell r="U88">
            <v>577.6035235318277</v>
          </cell>
          <cell r="V88">
            <v>850</v>
          </cell>
          <cell r="W88">
            <v>949</v>
          </cell>
        </row>
        <row r="89">
          <cell r="B89">
            <v>837</v>
          </cell>
          <cell r="C89">
            <v>0</v>
          </cell>
          <cell r="E89">
            <v>1046</v>
          </cell>
          <cell r="F89">
            <v>1241</v>
          </cell>
          <cell r="G89">
            <v>1086</v>
          </cell>
          <cell r="H89">
            <v>0</v>
          </cell>
          <cell r="I89">
            <v>58</v>
          </cell>
          <cell r="J89">
            <v>58</v>
          </cell>
          <cell r="K89">
            <v>0</v>
          </cell>
          <cell r="L89">
            <v>67</v>
          </cell>
          <cell r="M89">
            <v>0</v>
          </cell>
          <cell r="N89">
            <v>93</v>
          </cell>
          <cell r="O89">
            <v>0</v>
          </cell>
          <cell r="P89">
            <v>55</v>
          </cell>
          <cell r="Q89">
            <v>41.075625834867196</v>
          </cell>
          <cell r="R89">
            <v>41.075625834867196</v>
          </cell>
          <cell r="S89">
            <v>41.075625834867196</v>
          </cell>
          <cell r="T89">
            <v>41.075625834867196</v>
          </cell>
          <cell r="U89">
            <v>495.30250333946879</v>
          </cell>
          <cell r="V89">
            <v>770</v>
          </cell>
          <cell r="W89">
            <v>0</v>
          </cell>
        </row>
        <row r="90">
          <cell r="B90">
            <v>839</v>
          </cell>
          <cell r="C90">
            <v>79.416666666666671</v>
          </cell>
          <cell r="E90">
            <v>245</v>
          </cell>
          <cell r="F90">
            <v>4370</v>
          </cell>
          <cell r="G90">
            <v>916</v>
          </cell>
          <cell r="H90">
            <v>953</v>
          </cell>
          <cell r="I90">
            <v>29</v>
          </cell>
          <cell r="J90">
            <v>58</v>
          </cell>
          <cell r="K90">
            <v>67</v>
          </cell>
          <cell r="L90">
            <v>0</v>
          </cell>
          <cell r="M90">
            <v>33</v>
          </cell>
          <cell r="N90">
            <v>131</v>
          </cell>
          <cell r="O90">
            <v>61</v>
          </cell>
          <cell r="P90">
            <v>0</v>
          </cell>
          <cell r="Q90">
            <v>47.032212058654579</v>
          </cell>
          <cell r="R90">
            <v>47.032212058654579</v>
          </cell>
          <cell r="S90">
            <v>47.032212058654579</v>
          </cell>
          <cell r="T90">
            <v>47.032212058654579</v>
          </cell>
          <cell r="U90">
            <v>567.12884823461832</v>
          </cell>
          <cell r="V90">
            <v>1350</v>
          </cell>
          <cell r="W90">
            <v>1000</v>
          </cell>
        </row>
        <row r="91">
          <cell r="B91">
            <v>841</v>
          </cell>
          <cell r="C91">
            <v>4486.666666666667</v>
          </cell>
          <cell r="H91">
            <v>53840</v>
          </cell>
          <cell r="I91">
            <v>10701</v>
          </cell>
          <cell r="J91">
            <v>10780</v>
          </cell>
          <cell r="K91">
            <v>3082</v>
          </cell>
          <cell r="L91">
            <v>5438</v>
          </cell>
          <cell r="M91">
            <v>3185</v>
          </cell>
          <cell r="N91">
            <v>5749</v>
          </cell>
          <cell r="O91">
            <v>5471</v>
          </cell>
          <cell r="P91">
            <v>2257</v>
          </cell>
          <cell r="Q91">
            <v>5790.6704783456407</v>
          </cell>
          <cell r="R91">
            <v>5790.6704783456407</v>
          </cell>
          <cell r="S91">
            <v>5790.6704783456407</v>
          </cell>
          <cell r="T91">
            <v>5790.6704783456407</v>
          </cell>
          <cell r="U91">
            <v>69825.681913382548</v>
          </cell>
          <cell r="V91">
            <v>70005</v>
          </cell>
          <cell r="W91">
            <v>65400</v>
          </cell>
        </row>
        <row r="92">
          <cell r="B92">
            <v>842</v>
          </cell>
          <cell r="C92">
            <v>4647.5</v>
          </cell>
          <cell r="H92">
            <v>55770</v>
          </cell>
          <cell r="I92">
            <v>7729</v>
          </cell>
          <cell r="J92">
            <v>4833</v>
          </cell>
          <cell r="K92">
            <v>2288</v>
          </cell>
          <cell r="L92">
            <v>3375</v>
          </cell>
          <cell r="M92">
            <v>5044</v>
          </cell>
          <cell r="N92">
            <v>4049</v>
          </cell>
          <cell r="O92">
            <v>5106</v>
          </cell>
          <cell r="P92">
            <v>0</v>
          </cell>
          <cell r="Q92">
            <v>4349.4248032817541</v>
          </cell>
          <cell r="R92">
            <v>4349.4248032817541</v>
          </cell>
          <cell r="S92">
            <v>4349.4248032817541</v>
          </cell>
          <cell r="T92">
            <v>4349.4248032817541</v>
          </cell>
          <cell r="U92">
            <v>52446.699213127024</v>
          </cell>
          <cell r="V92">
            <v>55770</v>
          </cell>
          <cell r="W92">
            <v>55500</v>
          </cell>
        </row>
        <row r="93">
          <cell r="B93">
            <v>844</v>
          </cell>
          <cell r="C93">
            <v>0</v>
          </cell>
          <cell r="H93">
            <v>0</v>
          </cell>
          <cell r="I93">
            <v>274</v>
          </cell>
          <cell r="J93">
            <v>0</v>
          </cell>
          <cell r="K93">
            <v>0</v>
          </cell>
          <cell r="L93">
            <v>0</v>
          </cell>
          <cell r="M93">
            <v>0</v>
          </cell>
          <cell r="N93">
            <v>0</v>
          </cell>
          <cell r="O93">
            <v>0</v>
          </cell>
          <cell r="P93">
            <v>0</v>
          </cell>
          <cell r="Q93">
            <v>34.002179694119675</v>
          </cell>
          <cell r="R93">
            <v>34.002179694119675</v>
          </cell>
          <cell r="S93">
            <v>34.002179694119675</v>
          </cell>
          <cell r="T93">
            <v>34.002179694119675</v>
          </cell>
          <cell r="U93">
            <v>410.00871877647864</v>
          </cell>
          <cell r="V93">
            <v>500</v>
          </cell>
          <cell r="W93">
            <v>0</v>
          </cell>
        </row>
        <row r="94">
          <cell r="B94">
            <v>845</v>
          </cell>
          <cell r="C94">
            <v>18033.916666666668</v>
          </cell>
          <cell r="E94">
            <v>282142</v>
          </cell>
          <cell r="F94">
            <v>264920</v>
          </cell>
          <cell r="G94">
            <v>171812</v>
          </cell>
          <cell r="H94">
            <v>216407</v>
          </cell>
          <cell r="I94">
            <v>15346</v>
          </cell>
          <cell r="J94">
            <v>18920</v>
          </cell>
          <cell r="K94">
            <v>7725</v>
          </cell>
          <cell r="L94">
            <v>18318</v>
          </cell>
          <cell r="M94">
            <v>24681</v>
          </cell>
          <cell r="N94">
            <v>20516</v>
          </cell>
          <cell r="O94">
            <v>17563</v>
          </cell>
          <cell r="P94">
            <v>14150</v>
          </cell>
          <cell r="Q94">
            <v>17028.266771705865</v>
          </cell>
          <cell r="R94">
            <v>17028.266771705865</v>
          </cell>
          <cell r="S94">
            <v>17028.266771705865</v>
          </cell>
          <cell r="T94">
            <v>17028.266771705865</v>
          </cell>
          <cell r="U94">
            <v>205332.06708682352</v>
          </cell>
          <cell r="V94">
            <v>205839</v>
          </cell>
          <cell r="W94">
            <v>216000</v>
          </cell>
        </row>
        <row r="95">
          <cell r="B95">
            <v>846</v>
          </cell>
          <cell r="C95">
            <v>1543.1666666592162</v>
          </cell>
          <cell r="E95">
            <v>23496</v>
          </cell>
          <cell r="F95">
            <v>22274</v>
          </cell>
          <cell r="G95">
            <v>18498</v>
          </cell>
          <cell r="H95">
            <v>46737</v>
          </cell>
          <cell r="I95">
            <v>1881</v>
          </cell>
          <cell r="J95">
            <v>1896</v>
          </cell>
          <cell r="K95">
            <v>1011</v>
          </cell>
          <cell r="L95">
            <v>2703</v>
          </cell>
          <cell r="M95">
            <v>1590</v>
          </cell>
          <cell r="N95">
            <v>935</v>
          </cell>
          <cell r="O95">
            <v>1228</v>
          </cell>
          <cell r="P95">
            <v>1512</v>
          </cell>
          <cell r="Q95">
            <v>1582.9627889714984</v>
          </cell>
          <cell r="R95">
            <v>1582.9627889714984</v>
          </cell>
          <cell r="S95">
            <v>1582.9627889714984</v>
          </cell>
          <cell r="T95">
            <v>1582.9627889714984</v>
          </cell>
          <cell r="U95">
            <v>53362.85115588599</v>
          </cell>
          <cell r="V95">
            <v>47041</v>
          </cell>
          <cell r="W95">
            <v>62657</v>
          </cell>
        </row>
        <row r="96">
          <cell r="B96">
            <v>847</v>
          </cell>
          <cell r="C96">
            <v>1588.9166666666667</v>
          </cell>
          <cell r="E96" t="str">
            <v>Voir le B849</v>
          </cell>
          <cell r="H96" t="str">
            <v xml:space="preserve"> </v>
          </cell>
          <cell r="I96">
            <v>6367</v>
          </cell>
          <cell r="J96">
            <v>918</v>
          </cell>
          <cell r="K96">
            <v>599</v>
          </cell>
          <cell r="L96">
            <v>623</v>
          </cell>
          <cell r="M96">
            <v>1610</v>
          </cell>
          <cell r="N96">
            <v>1312</v>
          </cell>
          <cell r="O96">
            <v>2628</v>
          </cell>
          <cell r="P96">
            <v>2505</v>
          </cell>
          <cell r="Q96">
            <v>2055.270438299307</v>
          </cell>
          <cell r="R96">
            <v>2055.270438299307</v>
          </cell>
          <cell r="S96">
            <v>2055.270438299307</v>
          </cell>
          <cell r="T96">
            <v>2055.270438299307</v>
          </cell>
        </row>
        <row r="97">
          <cell r="B97">
            <v>848</v>
          </cell>
          <cell r="C97">
            <v>16659.5</v>
          </cell>
          <cell r="H97">
            <v>199914</v>
          </cell>
          <cell r="I97">
            <v>39289</v>
          </cell>
          <cell r="J97">
            <v>26555</v>
          </cell>
          <cell r="K97">
            <v>27894</v>
          </cell>
          <cell r="L97">
            <v>32075</v>
          </cell>
          <cell r="M97">
            <v>26887</v>
          </cell>
          <cell r="N97">
            <v>27453</v>
          </cell>
          <cell r="O97">
            <v>33920</v>
          </cell>
          <cell r="P97">
            <v>30426</v>
          </cell>
          <cell r="Q97">
            <v>30341.236981870679</v>
          </cell>
          <cell r="R97">
            <v>30341.236981870679</v>
          </cell>
          <cell r="S97">
            <v>30341.236981870679</v>
          </cell>
          <cell r="T97">
            <v>30341.236981870679</v>
          </cell>
          <cell r="U97">
            <v>365863.94792748266</v>
          </cell>
          <cell r="V97">
            <v>358000</v>
          </cell>
          <cell r="W97">
            <v>304000</v>
          </cell>
        </row>
        <row r="98">
          <cell r="B98">
            <v>849</v>
          </cell>
          <cell r="C98">
            <v>2462.75</v>
          </cell>
          <cell r="E98">
            <v>84491</v>
          </cell>
          <cell r="F98">
            <v>66979</v>
          </cell>
          <cell r="G98">
            <v>54524</v>
          </cell>
          <cell r="H98">
            <v>48620</v>
          </cell>
          <cell r="I98">
            <v>7145</v>
          </cell>
          <cell r="J98">
            <v>1517</v>
          </cell>
          <cell r="K98">
            <v>2928</v>
          </cell>
          <cell r="L98">
            <v>1645</v>
          </cell>
          <cell r="M98">
            <v>3963</v>
          </cell>
          <cell r="N98">
            <v>2916</v>
          </cell>
          <cell r="O98">
            <v>4974</v>
          </cell>
          <cell r="P98">
            <v>-2755</v>
          </cell>
          <cell r="Q98">
            <v>2771.4258361634111</v>
          </cell>
          <cell r="R98">
            <v>2771.4258361634111</v>
          </cell>
          <cell r="S98">
            <v>2771.4258361634111</v>
          </cell>
          <cell r="T98">
            <v>2771.4258361634111</v>
          </cell>
          <cell r="U98">
            <v>58201.703344653652</v>
          </cell>
          <cell r="V98">
            <v>49053</v>
          </cell>
          <cell r="W98">
            <v>54500</v>
          </cell>
        </row>
        <row r="99">
          <cell r="B99">
            <v>861</v>
          </cell>
          <cell r="C99">
            <v>635.58333333333337</v>
          </cell>
          <cell r="E99">
            <v>13394</v>
          </cell>
          <cell r="F99">
            <v>13008</v>
          </cell>
          <cell r="G99">
            <v>8843</v>
          </cell>
          <cell r="H99">
            <v>7627</v>
          </cell>
          <cell r="I99">
            <v>868</v>
          </cell>
          <cell r="J99">
            <v>248</v>
          </cell>
          <cell r="K99">
            <v>640</v>
          </cell>
          <cell r="L99">
            <v>167</v>
          </cell>
          <cell r="M99">
            <v>230</v>
          </cell>
          <cell r="N99">
            <v>483</v>
          </cell>
          <cell r="O99">
            <v>174</v>
          </cell>
          <cell r="P99">
            <v>23</v>
          </cell>
          <cell r="Q99">
            <v>351.5626827497847</v>
          </cell>
          <cell r="R99">
            <v>351.5626827497847</v>
          </cell>
          <cell r="S99">
            <v>351.5626827497847</v>
          </cell>
          <cell r="T99">
            <v>351.5626827497847</v>
          </cell>
          <cell r="U99">
            <v>4239.2507309991379</v>
          </cell>
          <cell r="V99">
            <v>6200</v>
          </cell>
          <cell r="W99">
            <v>0</v>
          </cell>
        </row>
        <row r="100">
          <cell r="B100">
            <v>870</v>
          </cell>
          <cell r="C100">
            <v>2383.3333333333335</v>
          </cell>
          <cell r="H100">
            <v>28600</v>
          </cell>
          <cell r="I100">
            <v>510</v>
          </cell>
          <cell r="J100">
            <v>538</v>
          </cell>
          <cell r="K100">
            <v>149</v>
          </cell>
          <cell r="L100">
            <v>3424</v>
          </cell>
          <cell r="M100">
            <v>31</v>
          </cell>
          <cell r="N100">
            <v>5800</v>
          </cell>
          <cell r="O100">
            <v>176</v>
          </cell>
          <cell r="P100">
            <v>981</v>
          </cell>
          <cell r="Q100">
            <v>1440.6251973322451</v>
          </cell>
          <cell r="R100">
            <v>1440.6251973322451</v>
          </cell>
          <cell r="S100">
            <v>1440.6251973322451</v>
          </cell>
          <cell r="T100">
            <v>1440.6251973322451</v>
          </cell>
          <cell r="U100">
            <v>17371.50078932898</v>
          </cell>
          <cell r="V100">
            <v>23000</v>
          </cell>
          <cell r="W100">
            <v>23000</v>
          </cell>
        </row>
        <row r="101">
          <cell r="B101">
            <v>879</v>
          </cell>
          <cell r="C101">
            <v>3416.0833333333335</v>
          </cell>
          <cell r="H101">
            <v>40993</v>
          </cell>
          <cell r="I101">
            <v>3579</v>
          </cell>
          <cell r="J101">
            <v>8352</v>
          </cell>
          <cell r="K101">
            <v>4474</v>
          </cell>
          <cell r="L101">
            <v>6132</v>
          </cell>
          <cell r="M101">
            <v>8533</v>
          </cell>
          <cell r="N101">
            <v>6372</v>
          </cell>
          <cell r="O101">
            <v>10010</v>
          </cell>
          <cell r="P101">
            <v>5171</v>
          </cell>
          <cell r="Q101">
            <v>6530.2799344659106</v>
          </cell>
          <cell r="R101">
            <v>6530.2799344659106</v>
          </cell>
          <cell r="S101">
            <v>6530.2799344659106</v>
          </cell>
          <cell r="T101">
            <v>6530.2799344659106</v>
          </cell>
          <cell r="U101">
            <v>78744.119737863657</v>
          </cell>
          <cell r="V101">
            <v>56900</v>
          </cell>
          <cell r="W101">
            <v>149886</v>
          </cell>
        </row>
        <row r="102">
          <cell r="B102">
            <v>902</v>
          </cell>
          <cell r="C102">
            <v>0</v>
          </cell>
          <cell r="H102">
            <v>0</v>
          </cell>
          <cell r="I102">
            <v>14</v>
          </cell>
          <cell r="J102">
            <v>0</v>
          </cell>
          <cell r="K102">
            <v>0</v>
          </cell>
          <cell r="L102">
            <v>0</v>
          </cell>
          <cell r="M102">
            <v>0</v>
          </cell>
          <cell r="N102">
            <v>0</v>
          </cell>
          <cell r="O102">
            <v>0</v>
          </cell>
          <cell r="P102">
            <v>0</v>
          </cell>
          <cell r="Q102">
            <v>1.7373376486046546</v>
          </cell>
          <cell r="R102">
            <v>1.7373376486046546</v>
          </cell>
          <cell r="S102">
            <v>1.7373376486046546</v>
          </cell>
          <cell r="T102">
            <v>1.7373376486046546</v>
          </cell>
          <cell r="U102">
            <v>20.949350594418618</v>
          </cell>
        </row>
        <row r="103">
          <cell r="B103">
            <v>903</v>
          </cell>
          <cell r="C103">
            <v>317.75</v>
          </cell>
          <cell r="E103">
            <v>4097</v>
          </cell>
          <cell r="F103">
            <v>5232</v>
          </cell>
          <cell r="G103">
            <v>7310</v>
          </cell>
          <cell r="H103">
            <v>3813</v>
          </cell>
          <cell r="I103">
            <v>379</v>
          </cell>
          <cell r="J103">
            <v>257</v>
          </cell>
          <cell r="K103">
            <v>93</v>
          </cell>
          <cell r="L103">
            <v>1079</v>
          </cell>
          <cell r="M103">
            <v>15</v>
          </cell>
          <cell r="N103">
            <v>0</v>
          </cell>
          <cell r="O103">
            <v>2049</v>
          </cell>
          <cell r="P103">
            <v>593</v>
          </cell>
          <cell r="Q103">
            <v>554.08661435855583</v>
          </cell>
          <cell r="R103">
            <v>554.08661435855583</v>
          </cell>
          <cell r="S103">
            <v>554.08661435855583</v>
          </cell>
          <cell r="T103">
            <v>554.08661435855583</v>
          </cell>
          <cell r="U103">
            <v>6681.3464574342215</v>
          </cell>
          <cell r="V103">
            <v>6000</v>
          </cell>
          <cell r="W103">
            <v>5500</v>
          </cell>
        </row>
        <row r="104">
          <cell r="B104">
            <v>905</v>
          </cell>
          <cell r="C104">
            <v>2900.5</v>
          </cell>
          <cell r="E104">
            <v>32712</v>
          </cell>
          <cell r="F104">
            <v>29921</v>
          </cell>
          <cell r="G104">
            <v>37543</v>
          </cell>
          <cell r="H104">
            <v>34806</v>
          </cell>
          <cell r="I104">
            <v>4211</v>
          </cell>
          <cell r="J104">
            <v>2418</v>
          </cell>
          <cell r="K104">
            <v>3406</v>
          </cell>
          <cell r="L104">
            <v>3034</v>
          </cell>
          <cell r="M104">
            <v>3619</v>
          </cell>
          <cell r="N104">
            <v>6629</v>
          </cell>
          <cell r="O104">
            <v>7371</v>
          </cell>
          <cell r="P104">
            <v>5747</v>
          </cell>
          <cell r="Q104">
            <v>4521.4212304936136</v>
          </cell>
          <cell r="R104">
            <v>4521.4212304936136</v>
          </cell>
          <cell r="S104">
            <v>4521.4212304936136</v>
          </cell>
          <cell r="T104">
            <v>4521.4212304936136</v>
          </cell>
          <cell r="U104">
            <v>54520.684921974462</v>
          </cell>
          <cell r="V104">
            <v>54170</v>
          </cell>
          <cell r="W104">
            <v>56000</v>
          </cell>
        </row>
        <row r="105">
          <cell r="B105">
            <v>906</v>
          </cell>
          <cell r="C105">
            <v>6355.583333333333</v>
          </cell>
          <cell r="E105">
            <v>121826</v>
          </cell>
          <cell r="F105">
            <v>98741</v>
          </cell>
          <cell r="G105">
            <v>79933</v>
          </cell>
          <cell r="H105">
            <v>76267</v>
          </cell>
          <cell r="I105">
            <v>5907</v>
          </cell>
          <cell r="J105">
            <v>4235</v>
          </cell>
          <cell r="K105">
            <v>10434</v>
          </cell>
          <cell r="L105">
            <v>5212</v>
          </cell>
          <cell r="M105">
            <v>9386</v>
          </cell>
          <cell r="N105">
            <v>4660</v>
          </cell>
          <cell r="O105">
            <v>4618</v>
          </cell>
          <cell r="P105">
            <v>7157</v>
          </cell>
          <cell r="Q105">
            <v>6404.4470504884011</v>
          </cell>
          <cell r="R105">
            <v>6404.4470504884011</v>
          </cell>
          <cell r="S105">
            <v>6404.4470504884011</v>
          </cell>
          <cell r="T105">
            <v>6404.4470504884011</v>
          </cell>
          <cell r="U105">
            <v>77226.788201953605</v>
          </cell>
          <cell r="V105">
            <v>76329</v>
          </cell>
          <cell r="W105">
            <v>90000</v>
          </cell>
        </row>
        <row r="106">
          <cell r="B106">
            <v>908</v>
          </cell>
          <cell r="C106">
            <v>2351.5833333333335</v>
          </cell>
          <cell r="E106" t="str">
            <v>Voir le B846</v>
          </cell>
        </row>
        <row r="107">
          <cell r="B107">
            <v>910</v>
          </cell>
          <cell r="C107">
            <v>119.16666666666667</v>
          </cell>
          <cell r="E107">
            <v>3301</v>
          </cell>
          <cell r="F107">
            <v>2299</v>
          </cell>
          <cell r="G107">
            <v>1698</v>
          </cell>
          <cell r="H107">
            <v>1430</v>
          </cell>
          <cell r="I107">
            <v>205</v>
          </cell>
          <cell r="J107">
            <v>142</v>
          </cell>
          <cell r="K107">
            <v>-33</v>
          </cell>
          <cell r="L107">
            <v>43</v>
          </cell>
          <cell r="M107">
            <v>66</v>
          </cell>
          <cell r="N107">
            <v>63</v>
          </cell>
          <cell r="O107">
            <v>127</v>
          </cell>
          <cell r="P107">
            <v>81</v>
          </cell>
          <cell r="Q107">
            <v>86.122309152259334</v>
          </cell>
          <cell r="R107">
            <v>86.122309152259334</v>
          </cell>
          <cell r="S107">
            <v>86.122309152259334</v>
          </cell>
          <cell r="T107">
            <v>86.122309152259334</v>
          </cell>
          <cell r="U107">
            <v>1038.4892366090371</v>
          </cell>
          <cell r="V107">
            <v>1400</v>
          </cell>
          <cell r="W107">
            <v>1500</v>
          </cell>
        </row>
        <row r="108">
          <cell r="B108">
            <v>914</v>
          </cell>
          <cell r="C108">
            <v>1827.25</v>
          </cell>
          <cell r="E108">
            <v>32150</v>
          </cell>
          <cell r="F108">
            <v>39084</v>
          </cell>
          <cell r="I108">
            <v>3279</v>
          </cell>
          <cell r="J108">
            <v>2321</v>
          </cell>
          <cell r="K108">
            <v>206</v>
          </cell>
          <cell r="L108">
            <v>1279</v>
          </cell>
          <cell r="M108">
            <v>-2391</v>
          </cell>
          <cell r="N108">
            <v>5918</v>
          </cell>
          <cell r="O108">
            <v>2492</v>
          </cell>
          <cell r="P108">
            <v>6117</v>
          </cell>
          <cell r="Q108">
            <v>2385.2404959878613</v>
          </cell>
          <cell r="R108">
            <v>2385.2404959878613</v>
          </cell>
          <cell r="S108">
            <v>2385.2404959878613</v>
          </cell>
          <cell r="T108">
            <v>2385.2404959878613</v>
          </cell>
        </row>
        <row r="110">
          <cell r="B110" t="str">
            <v>S/total</v>
          </cell>
          <cell r="E110">
            <v>765992</v>
          </cell>
          <cell r="F110">
            <v>740653</v>
          </cell>
          <cell r="G110">
            <v>580171</v>
          </cell>
          <cell r="H110">
            <v>1024237</v>
          </cell>
          <cell r="I110">
            <v>133855</v>
          </cell>
          <cell r="J110">
            <v>95376</v>
          </cell>
          <cell r="K110">
            <v>75876</v>
          </cell>
          <cell r="L110">
            <v>100086</v>
          </cell>
          <cell r="M110">
            <v>109995</v>
          </cell>
          <cell r="N110">
            <v>111955</v>
          </cell>
          <cell r="O110">
            <v>125112</v>
          </cell>
          <cell r="P110">
            <v>91693</v>
          </cell>
          <cell r="Q110">
            <v>104730.18813318579</v>
          </cell>
          <cell r="R110">
            <v>104730.18813318579</v>
          </cell>
          <cell r="S110">
            <v>104730.18813318579</v>
          </cell>
          <cell r="T110">
            <v>104730.18813318579</v>
          </cell>
          <cell r="U110">
            <v>1268381.7087955945</v>
          </cell>
          <cell r="V110">
            <v>1220238</v>
          </cell>
          <cell r="W110">
            <v>1289812</v>
          </cell>
        </row>
        <row r="111">
          <cell r="C111">
            <v>706436.58333333326</v>
          </cell>
        </row>
        <row r="112">
          <cell r="B112" t="str">
            <v>TOT</v>
          </cell>
          <cell r="E112">
            <v>10490079</v>
          </cell>
          <cell r="F112">
            <v>10767356</v>
          </cell>
          <cell r="G112">
            <v>9709067</v>
          </cell>
          <cell r="H112">
            <v>8377239</v>
          </cell>
          <cell r="I112">
            <v>1029060</v>
          </cell>
          <cell r="J112">
            <v>941162</v>
          </cell>
          <cell r="K112">
            <v>928425</v>
          </cell>
          <cell r="L112">
            <v>944996</v>
          </cell>
          <cell r="M112">
            <v>808198</v>
          </cell>
          <cell r="N112">
            <v>898836</v>
          </cell>
          <cell r="O112">
            <v>793112</v>
          </cell>
          <cell r="P112">
            <v>962316</v>
          </cell>
          <cell r="Q112">
            <v>906655.09151133639</v>
          </cell>
          <cell r="R112">
            <v>906655.09151133639</v>
          </cell>
          <cell r="S112">
            <v>906655.09151133639</v>
          </cell>
          <cell r="T112">
            <v>906655.09151133639</v>
          </cell>
          <cell r="U112">
            <v>10967000.322308199</v>
          </cell>
          <cell r="V112">
            <v>10670830</v>
          </cell>
          <cell r="W112">
            <v>9678252</v>
          </cell>
        </row>
        <row r="113">
          <cell r="B113" t="str">
            <v>en  US $/T -------------------------------------------------------------------------------------------------</v>
          </cell>
          <cell r="C113" t="e">
            <v>#DIV/0!</v>
          </cell>
          <cell r="I113" t="e">
            <v>#DIV/0!</v>
          </cell>
          <cell r="J113" t="e">
            <v>#DIV/0!</v>
          </cell>
          <cell r="K113" t="e">
            <v>#DIV/0!</v>
          </cell>
          <cell r="L113" t="e">
            <v>#DIV/0!</v>
          </cell>
          <cell r="M113" t="e">
            <v>#DIV/0!</v>
          </cell>
          <cell r="N113" t="e">
            <v>#DIV/0!</v>
          </cell>
          <cell r="O113" t="e">
            <v>#DIV/0!</v>
          </cell>
          <cell r="P113" t="e">
            <v>#DIV/0!</v>
          </cell>
          <cell r="Q113" t="e">
            <v>#DIV/0!</v>
          </cell>
          <cell r="R113" t="e">
            <v>#DIV/0!</v>
          </cell>
          <cell r="S113" t="e">
            <v>#DIV/0!</v>
          </cell>
          <cell r="T113" t="e">
            <v>#DIV/0!</v>
          </cell>
          <cell r="U113">
            <v>17.527569637698896</v>
          </cell>
        </row>
      </sheetData>
      <sheetData sheetId="2">
        <row r="6">
          <cell r="B6" t="str">
            <v>FRIGUIA</v>
          </cell>
        </row>
      </sheetData>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Ком потери"/>
      <sheetName val="2001"/>
      <sheetName val="списки"/>
      <sheetName val="InputTI"/>
      <sheetName val="Позиция"/>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 val="Отопление"/>
      <sheetName val="постоянные затраты"/>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электроснабжение"/>
      <sheetName val="теплоснабжение"/>
      <sheetName val="ВиВ"/>
    </sheetNames>
    <sheetDataSet>
      <sheetData sheetId="0" refreshError="1"/>
      <sheetData sheetId="1" refreshError="1"/>
      <sheetData sheetId="2" refreshError="1"/>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цехов"/>
      <sheetName val="эффективность"/>
      <sheetName val="оборудование"/>
      <sheetName val="график_инвестиций"/>
      <sheetName val="расчет"/>
      <sheetName val="Оборотн_кап"/>
      <sheetName val="Приб_уб"/>
      <sheetName val="Ден_поток"/>
      <sheetName val="Ден_платежи"/>
      <sheetName val="Лист3"/>
      <sheetName val="Конс_отчет"/>
      <sheetName val="деньги-реализ"/>
      <sheetName val="коэфф"/>
      <sheetName val="prezent"/>
      <sheetName val="Дозакл-new"/>
      <sheetName val="Rual Trade (ДОЗАКЛ)"/>
      <sheetName val="Форма РУАЛ"/>
      <sheetName val="справка_ден"/>
      <sheetName val="Пл_Сметы"/>
      <sheetName val="Операции"/>
      <sheetName val="статьи"/>
      <sheetName val="Лист1"/>
      <sheetName val="Ульянов-СМЗ"/>
      <sheetName val="Лист2"/>
      <sheetName val="Центры_затрат"/>
      <sheetName val="Деб_кред_задолж  "/>
      <sheetName val="????????????"/>
      <sheetName val="FES"/>
      <sheetName val="2001"/>
      <sheetName val="БДДС_нов"/>
      <sheetName val="Контроль"/>
      <sheetName val="Усл К"/>
      <sheetName val="Прил 4"/>
      <sheetName val="С 2004 Ф"/>
      <sheetName val="№1 Осн показ"/>
      <sheetName val="№2 Динамика факта осн пок"/>
      <sheetName val="№3 Динамика ремонтов"/>
      <sheetName val="№4 Анализ ст-ти услуг  КраМЗ "/>
      <sheetName val="№4 Анализ ст-ти услуг БрАЗ"/>
      <sheetName val="№4 Анализ ст-ти услуг САЗ"/>
      <sheetName val="№4 Анализ ст-ти услуг НкАЗ"/>
      <sheetName val="№4 Анализ ст-ти услуг АГК"/>
      <sheetName val="№5 анализ сметы по филиалам"/>
      <sheetName val="№6 анализ БИЗ по филиалам"/>
      <sheetName val="№6 БИЗ(изм)"/>
      <sheetName val="№7 25 счет"/>
      <sheetName val="№8 26 счет"/>
      <sheetName val="№9 Расш услуг"/>
      <sheetName val="№9 Расш услуг КраМЗ(изм)"/>
      <sheetName val="№10 Доп передан затраты "/>
      <sheetName val="№11 Сведения об авансах"/>
      <sheetName val="№12 Отчет по движению"/>
      <sheetName val="№13 Анализ МТО закупки списание"/>
      <sheetName val="№14 Анализ ФОТ "/>
      <sheetName val="№15 Наруш тр дисц"/>
      <sheetName val="№16 Анализ заболев"/>
      <sheetName val="№17 Меропр по охр труда "/>
      <sheetName val="№18 ТМЦ"/>
      <sheetName val="№18 ТМЦ(изм)"/>
      <sheetName val="Макро"/>
      <sheetName val="Калькуляции"/>
      <sheetName val="ВиВ"/>
      <sheetName val="Дебиторка"/>
      <sheetName val="P2.1"/>
      <sheetName val="имена"/>
      <sheetName val="ЦФО"/>
      <sheetName val="ПФВ-0.5"/>
      <sheetName val="____________"/>
      <sheetName val="s"/>
      <sheetName val="Д_коммерческий"/>
      <sheetName val="ТЭР"/>
      <sheetName val="ТоКС-э"/>
      <sheetName val="График"/>
      <sheetName val="SMetstrait"/>
      <sheetName val="заявка_на_произ"/>
      <sheetName val="Отопление"/>
      <sheetName val="?????"/>
      <sheetName val="СВОД"/>
      <sheetName val="балансAL"/>
      <sheetName val="XRates"/>
      <sheetName val="Info"/>
      <sheetName val="o"/>
      <sheetName val="Alumina Cost Statistics"/>
      <sheetName val="Codes"/>
      <sheetName val="Оборудование_стоим"/>
      <sheetName val="июнь9"/>
      <sheetName val="списки"/>
      <sheetName val="Параметры"/>
      <sheetName val="_____"/>
    </sheetNames>
    <sheetDataSet>
      <sheetData sheetId="0" refreshError="1"/>
      <sheetData sheetId="1" refreshError="1"/>
      <sheetData sheetId="2" refreshError="1">
        <row r="1">
          <cell r="D1">
            <v>22</v>
          </cell>
        </row>
        <row r="2">
          <cell r="D2">
            <v>1.7</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3.1"/>
      <sheetName val="Форма 3.1 (кварталы)"/>
      <sheetName val="Форма 16"/>
      <sheetName val="Субабоненты"/>
      <sheetName val="Субабоненты (кварталы)"/>
      <sheetName val="Комментарии"/>
      <sheetName val="Проверка"/>
      <sheetName val="TEHSHEET"/>
      <sheetName val="AllSheetsInThisWorkbook"/>
      <sheetName val="et_union_hor"/>
      <sheetName val="modProv"/>
      <sheetName val="modHTTP"/>
      <sheetName val="modReestr"/>
      <sheetName val="modfrmReestr"/>
      <sheetName val="modfrmRegion"/>
      <sheetName val="modfrmAuthorization"/>
      <sheetName val="modfrmDateChoose"/>
      <sheetName val="REESTR_ORG"/>
      <sheetName val="modClassifierValidate"/>
      <sheetName val="modHyp"/>
      <sheetName val="modList00"/>
      <sheetName val="modList03"/>
      <sheetName val="modList04"/>
      <sheetName val="modInstruction"/>
      <sheetName val="modUpdTemplMain"/>
      <sheetName val="modfrmCheckUpdates"/>
      <sheetName val="FORM3.1.2019(v1.0)"/>
    </sheetNames>
    <sheetDataSet>
      <sheetData sheetId="0">
        <row r="3">
          <cell r="B3" t="str">
            <v>Версия 1.0</v>
          </cell>
        </row>
      </sheetData>
      <sheetData sheetId="1" refreshError="1"/>
      <sheetData sheetId="2">
        <row r="7">
          <cell r="F7" t="str">
            <v>Владимирская область</v>
          </cell>
        </row>
      </sheetData>
      <sheetData sheetId="3" refreshError="1"/>
      <sheetData sheetId="4" refreshError="1"/>
      <sheetData sheetId="5"/>
      <sheetData sheetId="6" refreshError="1"/>
      <sheetData sheetId="7" refreshError="1"/>
      <sheetData sheetId="8" refreshError="1"/>
      <sheetData sheetId="9" refreshError="1"/>
      <sheetData sheetId="10">
        <row r="2">
          <cell r="B2" t="str">
            <v>2009</v>
          </cell>
        </row>
        <row r="3">
          <cell r="B3" t="str">
            <v>2010</v>
          </cell>
        </row>
        <row r="4">
          <cell r="B4" t="str">
            <v>2011</v>
          </cell>
        </row>
        <row r="5">
          <cell r="B5" t="str">
            <v>2012</v>
          </cell>
        </row>
        <row r="6">
          <cell r="B6" t="str">
            <v>2013</v>
          </cell>
        </row>
        <row r="7">
          <cell r="B7" t="str">
            <v>2014</v>
          </cell>
        </row>
        <row r="8">
          <cell r="B8" t="str">
            <v>2015</v>
          </cell>
        </row>
        <row r="9">
          <cell r="B9" t="str">
            <v>2016</v>
          </cell>
        </row>
        <row r="10">
          <cell r="B10" t="str">
            <v>2017</v>
          </cell>
        </row>
        <row r="11">
          <cell r="B11" t="str">
            <v>2018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sheetName val="Бюджет"/>
      <sheetName val="Смета"/>
      <sheetName val="Операц."/>
      <sheetName val="расх. из прибыли"/>
      <sheetName val="товарная"/>
      <sheetName val="прочая"/>
      <sheetName val="баланс"/>
      <sheetName val="энергетич."/>
      <sheetName val="эл.эн."/>
      <sheetName val="тепло"/>
      <sheetName val="Вода"/>
      <sheetName val="ГСМ"/>
      <sheetName val="материалы"/>
      <sheetName val="ЦКР"/>
      <sheetName val="штыри"/>
      <sheetName val="почие_денежные"/>
      <sheetName val="налоги"/>
      <sheetName val="усл.сторон."/>
      <sheetName val="коммерч"/>
      <sheetName val="невходящ"/>
      <sheetName val="НЗП"/>
      <sheetName val="Калькуляции"/>
      <sheetName val="списки ФП"/>
      <sheetName val="Оборудование_стоим"/>
      <sheetName val="оборудование"/>
      <sheetName val="Коэфф"/>
      <sheetName val="Лист1"/>
      <sheetName val="АнализБДРиБДДС"/>
      <sheetName val="анализБДРиИнвПр"/>
      <sheetName val="транспортПочасовой"/>
      <sheetName val="ТЭР"/>
      <sheetName val="БДДС"/>
      <sheetName val="Затраты на 1 эл"/>
      <sheetName val="ТранспМашЧас"/>
      <sheetName val="расчетБезТранспорта"/>
      <sheetName val="удорож"/>
      <sheetName val="только 2007"/>
      <sheetName val="Для управления"/>
      <sheetName val="ФОТскоррект"/>
      <sheetName val="БДРуточн"/>
      <sheetName val="Оплата"/>
      <sheetName val="Имя"/>
      <sheetName val="ТоКС-э"/>
      <sheetName val="Ввод"/>
      <sheetName val="списки"/>
      <sheetName val="ПФВ-0.5"/>
      <sheetName val="имена"/>
      <sheetName val="Макро"/>
      <sheetName val="График"/>
      <sheetName val="ВиВ"/>
      <sheetName val="Дебиторка"/>
      <sheetName val="SMetstrait"/>
      <sheetName val="списки ДП"/>
      <sheetName val="Données"/>
      <sheetName val="Авансы_уплач,деньги в регионах"/>
      <sheetName val="#ССЫЛКА"/>
      <sheetName val="Авансы_уплач,деньги в регионах,"/>
      <sheetName val="б"/>
      <sheetName val="PLтв - Б"/>
      <sheetName val="Info"/>
      <sheetName val="Ф5"/>
      <sheetName val="Ф6"/>
      <sheetName val="Титул"/>
      <sheetName val="Ф2"/>
      <sheetName val="Ф4"/>
      <sheetName val="s"/>
      <sheetName val="Октябрь"/>
      <sheetName val="TaAZ 35"/>
      <sheetName val="PD BI"/>
      <sheetName val="Для расчета"/>
      <sheetName val="Служебная информация"/>
      <sheetName val="Д_коммерческий"/>
      <sheetName val="постоянные затраты"/>
      <sheetName val="долл_"/>
      <sheetName val="руб"/>
      <sheetName val="XRates"/>
      <sheetName val="Исходные данные"/>
      <sheetName val="Данные для расчета"/>
      <sheetName val="аналитика по материалам"/>
      <sheetName val="база"/>
      <sheetName val="ПЛ-Г-01 (2)"/>
      <sheetName val="План руб (кальк)"/>
      <sheetName val="План (кальк)$"/>
      <sheetName val="План руб (эл)"/>
      <sheetName val="План (эл)$"/>
      <sheetName val="АНАЛИЗ"/>
      <sheetName val="XLR_NoRangeSheet"/>
      <sheetName val="Январь"/>
      <sheetName val="постоянныезатраты"/>
      <sheetName val="Top Sheet"/>
      <sheetName val="Исполнение плана Август"/>
      <sheetName val="Параметры"/>
      <sheetName val="ип"/>
      <sheetName val="Отопление"/>
      <sheetName val="титул БДР"/>
      <sheetName val="цены цехов"/>
      <sheetName val="БФ_20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3">
          <cell r="A63" t="str">
            <v xml:space="preserve">  из него: толлинг без пека</v>
          </cell>
          <cell r="B63">
            <v>0</v>
          </cell>
          <cell r="C63">
            <v>0</v>
          </cell>
          <cell r="D63">
            <v>0</v>
          </cell>
          <cell r="E63">
            <v>0</v>
          </cell>
          <cell r="F63">
            <v>0</v>
          </cell>
          <cell r="G63">
            <v>0</v>
          </cell>
        </row>
        <row r="64">
          <cell r="A64" t="str">
            <v xml:space="preserve">  толлинг без коксов</v>
          </cell>
          <cell r="E64">
            <v>8248.2999999999993</v>
          </cell>
          <cell r="G64">
            <v>207883.0060938629</v>
          </cell>
        </row>
        <row r="65">
          <cell r="A65" t="str">
            <v xml:space="preserve">  толлинг без анодов</v>
          </cell>
          <cell r="E65">
            <v>0</v>
          </cell>
          <cell r="G65">
            <v>0</v>
          </cell>
        </row>
        <row r="67">
          <cell r="A67" t="str">
            <v xml:space="preserve">  Договор переработки</v>
          </cell>
          <cell r="E67">
            <v>10428.02</v>
          </cell>
          <cell r="G67">
            <v>73100.065334915445</v>
          </cell>
        </row>
        <row r="177">
          <cell r="A177" t="str">
            <v xml:space="preserve">  из него: толлинг без пека</v>
          </cell>
          <cell r="E177">
            <v>0</v>
          </cell>
          <cell r="G177">
            <v>0</v>
          </cell>
        </row>
        <row r="178">
          <cell r="A178" t="str">
            <v xml:space="preserve">  толлинг без коксов</v>
          </cell>
          <cell r="B178">
            <v>0</v>
          </cell>
          <cell r="C178">
            <v>0</v>
          </cell>
          <cell r="D178">
            <v>0</v>
          </cell>
          <cell r="E178">
            <v>2913.15</v>
          </cell>
          <cell r="F178">
            <v>0</v>
          </cell>
          <cell r="G178">
            <v>38988.432405017615</v>
          </cell>
        </row>
        <row r="401">
          <cell r="A401" t="str">
            <v xml:space="preserve">  Договор переработки</v>
          </cell>
          <cell r="E401">
            <v>18558.7</v>
          </cell>
          <cell r="G401">
            <v>10035.782511695654</v>
          </cell>
        </row>
        <row r="1400">
          <cell r="A1400" t="str">
            <v>ЦЕХОВАЯ СЕБЕСТОИМОСТЬ</v>
          </cell>
          <cell r="E1400">
            <v>13350.72</v>
          </cell>
          <cell r="G1400">
            <v>912534.848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Лист1"/>
      <sheetName val="Дебиторка"/>
      <sheetName val="Деб + склад"/>
      <sheetName val="Тара-клише"/>
      <sheetName val="Алмаз"/>
      <sheetName val="АТ-Кола"/>
      <sheetName val="Бородино"/>
      <sheetName val="Браво"/>
      <sheetName val="ВЕНА"/>
      <sheetName val="Глобус"/>
      <sheetName val="Derek"/>
      <sheetName val="Дионис"/>
      <sheetName val="Интергалант"/>
      <sheetName val="ИПП"/>
      <sheetName val="Кампи"/>
      <sheetName val="Князь Рюрик"/>
      <sheetName val="Кока-Кола"/>
      <sheetName val="Красный Восток"/>
      <sheetName val="КСЛтд (2)"/>
      <sheetName val="КСЛтд"/>
      <sheetName val="Марлен"/>
      <sheetName val="ЭнЭрДжиПлюс"/>
      <sheetName val="Мегапак"/>
      <sheetName val="Мега-Седар"/>
      <sheetName val="Напитки Очаково"/>
      <sheetName val="НОТИСС"/>
      <sheetName val="НЛД"/>
      <sheetName val="Орлан"/>
      <sheetName val="Ост-Аква"/>
      <sheetName val="Остмарк"/>
      <sheetName val="Очаково"/>
      <sheetName val="ОША"/>
      <sheetName val="Пивоварни Ив Т"/>
      <sheetName val="Пепсико"/>
      <sheetName val="Продэкспо"/>
      <sheetName val="ПЛМ"/>
      <sheetName val="Ронтос"/>
      <sheetName val="Ремаркет"/>
      <sheetName val="РФК"/>
      <sheetName val="Сейл"/>
      <sheetName val="Сатурн"/>
      <sheetName val="Седар-2"/>
      <sheetName val="Седар"/>
      <sheetName val="СТАРКОН"/>
      <sheetName val="СтПивовар"/>
      <sheetName val="УайтБоттл"/>
      <sheetName val="Эталон"/>
      <sheetName val="Ярпиво"/>
      <sheetName val="Derek (2)"/>
      <sheetName val="Калькуляции"/>
      <sheetName val="списки ФП"/>
      <sheetName val="Панель управления и проверки"/>
      <sheetName val="оборудование"/>
      <sheetName val="ТАБЛИЦА С"/>
      <sheetName val="Приложение D"/>
      <sheetName val="ПРИЛОЖЕНИЕ G"/>
      <sheetName val="ПРИЛОЖЕНИЕ М"/>
      <sheetName val="ПРИЛОЖЕНИЕ L"/>
      <sheetName val="ПРИЛОЖЕНИЕ К"/>
      <sheetName val="ПРИЛОЖЕНИЕ J"/>
      <sheetName val="Adm"/>
      <sheetName val="Opex"/>
      <sheetName val="Sales"/>
      <sheetName val="CF Less F"/>
      <sheetName val="Salary"/>
      <sheetName val="Cape"/>
      <sheetName val="Com"/>
      <sheetName val="Taxes"/>
      <sheetName val="Production"/>
      <sheetName val="Prices"/>
      <sheetName val="Energy"/>
      <sheetName val="Discount"/>
      <sheetName val="Списки"/>
      <sheetName val="На 1 января 2000"/>
      <sheetName val="TasAt"/>
      <sheetName val="цены цехов"/>
      <sheetName val="ВиВ"/>
      <sheetName val="АК_А"/>
      <sheetName val="АК_М"/>
      <sheetName val="АкадемПроект_М"/>
      <sheetName val="АнфиладаЮнион_М"/>
      <sheetName val="АпексГрупп_М"/>
      <sheetName val="АстерионХолдинг_М"/>
      <sheetName val="АтиксТрейд_М"/>
      <sheetName val="ВектаКорп_Ф"/>
      <sheetName val="ВектаТрейд_М"/>
      <sheetName val="ВЕНД_М"/>
      <sheetName val="Газинвест-М"/>
      <sheetName val="Газовик-2000_М"/>
      <sheetName val="ГаммаКапитал_М"/>
      <sheetName val="Гринвальд_М"/>
      <sheetName val="ДельтаПлюс_М"/>
      <sheetName val="Единая КорпоратФин_М"/>
      <sheetName val="ЗингардКоммерц_М"/>
      <sheetName val="ИМ_М"/>
      <sheetName val="ИнтерСигарКомпани_М"/>
      <sheetName val="ИПГ Дельта_М"/>
      <sheetName val="Исеть-металл_М"/>
      <sheetName val="Кальдера_М"/>
      <sheetName val="Комвек_М"/>
      <sheetName val="КомТехСервис_М"/>
      <sheetName val="КроносСтандарт_М"/>
      <sheetName val="ЛэксСистема_А"/>
      <sheetName val="ЛэксСистема_М"/>
      <sheetName val="Марк Капитал_А"/>
      <sheetName val="Марко_УК_М"/>
      <sheetName val="МирамПроект_М"/>
      <sheetName val="МонтиАльф_М"/>
      <sheetName val="НадирФинанс_М"/>
      <sheetName val="НефтянойРезерв_А"/>
      <sheetName val="НефтянойРезерв_М"/>
      <sheetName val="НоваИнвест_А"/>
      <sheetName val="НоваяЭра_А"/>
      <sheetName val="НоваяЭра_М"/>
      <sheetName val="НЭ_М"/>
      <sheetName val="ОНЕГА РК_М"/>
      <sheetName val="ПередТехнологииАдминистр_М"/>
      <sheetName val="Пилар-94_А"/>
      <sheetName val="Пилар-94_М"/>
      <sheetName val="ПиритМаркет_М"/>
      <sheetName val="ПраймИнформ_М"/>
      <sheetName val="ПСЭ_А"/>
      <sheetName val="ПСЭ_М"/>
      <sheetName val="ПФП_А"/>
      <sheetName val="ПФП_М"/>
      <sheetName val="РеноваИнвест_М"/>
      <sheetName val="РеноваИнвестиции_М"/>
      <sheetName val="РеноваИнвестиции(Клиент)_М"/>
      <sheetName val="Рифек_А"/>
      <sheetName val="Рифек_М"/>
      <sheetName val="РПИК_М"/>
      <sheetName val="РЭК_М"/>
      <sheetName val="СГК_М"/>
      <sheetName val="СовремБизнесКонсалтинг_М"/>
      <sheetName val="СовремМаркИсслед_М"/>
      <sheetName val="Сохран_М"/>
      <sheetName val="ССН_М"/>
      <sheetName val="СтеллаМаркет_А"/>
      <sheetName val="СФА_М"/>
      <sheetName val="СЦМ_А"/>
      <sheetName val="СЦМ_М"/>
      <sheetName val="Тайгета_М"/>
      <sheetName val="ТГС_М"/>
      <sheetName val="ТДУ_М"/>
      <sheetName val="ТочноеЛитье_А"/>
      <sheetName val="ТочноеЛитье_М"/>
      <sheetName val="ТрейдИнвест_М"/>
      <sheetName val="ТэгомаИнвест_М"/>
      <sheetName val="УФП_М"/>
      <sheetName val="УЭС_М"/>
      <sheetName val="ФлексАктив_М"/>
      <sheetName val="ЦМЭ_М"/>
      <sheetName val="ЭлектродыУрала_А"/>
      <sheetName val="ЭлектродыУрала_М"/>
      <sheetName val="Энергоэксплуатация_М"/>
      <sheetName val="ЮжнаяВерфь_А"/>
      <sheetName val="ЮжнаяВерфь_М"/>
      <sheetName val="Юнистар_М"/>
      <sheetName val="B"/>
      <sheetName val="Рынки и прогнозы"/>
      <sheetName val="Титульн лист"/>
      <sheetName val="Безопасность"/>
      <sheetName val="Ключевые показатели"/>
      <sheetName val="Ключевые показатели-пояснения"/>
      <sheetName val="Ключевые показатели_компании-1"/>
      <sheetName val="Ключевые показатели_компани-2"/>
      <sheetName val="Отчет о прибылях и убытках"/>
      <sheetName val="ОПиУ_пояснения"/>
      <sheetName val="Отчет о движении ден.средств"/>
      <sheetName val="ОДДС_пояснения"/>
      <sheetName val="Персонал"/>
      <sheetName val="&lt;&lt;Инструкция"/>
      <sheetName val="Развитие"/>
      <sheetName val="Основные проблемы бизнеса"/>
      <sheetName val="Корп. управление"/>
      <sheetName val="Кредитный портфель"/>
      <sheetName val="кредиторы"/>
      <sheetName val="Лист2"/>
      <sheetName val="Лист3"/>
      <sheetName val="sverxtip"/>
      <sheetName val="коэфф"/>
      <sheetName val="Январь"/>
      <sheetName val="база"/>
      <sheetName val="XRates"/>
    </sheetNames>
    <sheetDataSet>
      <sheetData sheetId="0" refreshError="1"/>
      <sheetData sheetId="1" refreshError="1"/>
      <sheetData sheetId="2" refreshError="1">
        <row r="7">
          <cell r="J7">
            <v>-17.595898621437208</v>
          </cell>
        </row>
        <row r="9">
          <cell r="J9">
            <v>145009.58618458555</v>
          </cell>
        </row>
        <row r="10">
          <cell r="J10">
            <v>1255.2466150302298</v>
          </cell>
        </row>
        <row r="11">
          <cell r="J11">
            <v>855938.18840706383</v>
          </cell>
        </row>
        <row r="14">
          <cell r="J14">
            <v>48801.916413502993</v>
          </cell>
        </row>
        <row r="15">
          <cell r="J15">
            <v>14740.873206683624</v>
          </cell>
        </row>
        <row r="16">
          <cell r="J16">
            <v>6643.6402937130633</v>
          </cell>
        </row>
        <row r="18">
          <cell r="J18">
            <v>344.74</v>
          </cell>
        </row>
        <row r="27">
          <cell r="J27">
            <v>36142.719999999994</v>
          </cell>
        </row>
        <row r="28">
          <cell r="J28">
            <v>116659.11331394897</v>
          </cell>
        </row>
        <row r="30">
          <cell r="J30">
            <v>4703.4606134397909</v>
          </cell>
        </row>
        <row r="31">
          <cell r="J31">
            <v>53007.562430151513</v>
          </cell>
        </row>
        <row r="32">
          <cell r="J32">
            <v>86.229028803885285</v>
          </cell>
        </row>
        <row r="33">
          <cell r="J33">
            <v>564.98075452804915</v>
          </cell>
        </row>
        <row r="34">
          <cell r="J34">
            <v>63389.328181496319</v>
          </cell>
        </row>
        <row r="35">
          <cell r="J35">
            <v>44068.117656543764</v>
          </cell>
        </row>
        <row r="36">
          <cell r="J36">
            <v>-19105.8</v>
          </cell>
        </row>
        <row r="37">
          <cell r="J37">
            <v>62891.504967415589</v>
          </cell>
        </row>
        <row r="39">
          <cell r="J39">
            <v>-112892.99638498937</v>
          </cell>
        </row>
        <row r="41">
          <cell r="J41">
            <v>49146.764535307921</v>
          </cell>
        </row>
        <row r="45">
          <cell r="J45">
            <v>11009.192606289205</v>
          </cell>
        </row>
        <row r="46">
          <cell r="J46">
            <v>454087.98629877571</v>
          </cell>
        </row>
        <row r="48">
          <cell r="J48">
            <v>33444.908968119526</v>
          </cell>
        </row>
        <row r="49">
          <cell r="J49">
            <v>68204.570041090774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цехов"/>
      <sheetName val="Рез-ты"/>
      <sheetName val="внеш цены"/>
      <sheetName val="ш.Магн ., ГФГ"/>
      <sheetName val="ш.Естюн."/>
      <sheetName val="ш.Экспл."/>
      <sheetName val="ВАЦ"/>
      <sheetName val="ЛАЦ"/>
      <sheetName val="РЭП"/>
      <sheetName val="ПЖТ"/>
      <sheetName val="РОР, УВР"/>
      <sheetName val="Сол. к-р"/>
      <sheetName val="РМП"/>
      <sheetName val="Автоцех"/>
      <sheetName val="ОТК,ВВО,ЦЛК"/>
      <sheetName val="ЛООС"/>
      <sheetName val="январь_1"/>
      <sheetName val="январь"/>
      <sheetName val="февраль"/>
      <sheetName val="2 мес"/>
      <sheetName val="март"/>
      <sheetName val="Макро"/>
      <sheetName val="Лист1"/>
      <sheetName val="БДДС_нов"/>
      <sheetName val="заявка_на_произ"/>
      <sheetName val="Оборудование_стоим"/>
      <sheetName val="Дебиторка"/>
      <sheetName val="инвестиции"/>
      <sheetName val="июнь9"/>
      <sheetName val="1.2.1"/>
      <sheetName val="2.2.4"/>
      <sheetName val="Калькуляции"/>
      <sheetName val="исход-итог"/>
      <sheetName val="Параметры"/>
      <sheetName val="затр_подх"/>
      <sheetName val="восст"/>
      <sheetName val="ТоКС-э"/>
      <sheetName val="График"/>
      <sheetName val="оборудование"/>
      <sheetName val="списки ДП"/>
      <sheetName val="BS_PL_Presentation"/>
      <sheetName val="Model Porfolio"/>
      <sheetName val="246 - 2вариант"/>
      <sheetName val="план"/>
      <sheetName val="Россия-экспорт"/>
      <sheetName val="полугодие"/>
      <sheetName val="#ССЫЛКА"/>
      <sheetName val="база1"/>
      <sheetName val="Виды затрат"/>
      <sheetName val="Единицы консолидации"/>
      <sheetName val="Счета"/>
      <sheetName val="Виды движения"/>
      <sheetName val="Цены"/>
      <sheetName val="Цеховые"/>
      <sheetName val="Центральные"/>
      <sheetName val="дочки"/>
      <sheetName val="246 без до-ек без 230"/>
      <sheetName val="246 без до-ек без 230 (2)"/>
      <sheetName val="SETKI"/>
      <sheetName val="Контроль"/>
      <sheetName val="I-S"/>
      <sheetName val="энергобалансы"/>
    </sheetNames>
    <sheetDataSet>
      <sheetData sheetId="0" refreshError="1">
        <row r="5">
          <cell r="D5">
            <v>1.25</v>
          </cell>
        </row>
        <row r="6">
          <cell r="D6">
            <v>0.43</v>
          </cell>
        </row>
        <row r="7">
          <cell r="D7">
            <v>0.53</v>
          </cell>
        </row>
        <row r="9">
          <cell r="D9">
            <v>0.65</v>
          </cell>
        </row>
        <row r="10">
          <cell r="D10">
            <v>76.95</v>
          </cell>
        </row>
        <row r="13">
          <cell r="D13">
            <v>138.6</v>
          </cell>
        </row>
        <row r="14">
          <cell r="D14">
            <v>15.52</v>
          </cell>
        </row>
        <row r="15">
          <cell r="D15">
            <v>31.12</v>
          </cell>
        </row>
        <row r="16">
          <cell r="D16">
            <v>450.56</v>
          </cell>
        </row>
        <row r="17">
          <cell r="D17">
            <v>690.42</v>
          </cell>
        </row>
        <row r="19">
          <cell r="D19">
            <v>104.26</v>
          </cell>
        </row>
        <row r="20">
          <cell r="D20">
            <v>59.09</v>
          </cell>
        </row>
        <row r="21">
          <cell r="D21">
            <v>55.78</v>
          </cell>
        </row>
        <row r="22">
          <cell r="D22">
            <v>3231</v>
          </cell>
        </row>
        <row r="25">
          <cell r="D25">
            <v>239.88</v>
          </cell>
        </row>
        <row r="26">
          <cell r="D26">
            <v>24.248999999999999</v>
          </cell>
        </row>
        <row r="29">
          <cell r="D29">
            <v>174.8</v>
          </cell>
        </row>
        <row r="30">
          <cell r="D30">
            <v>840.72</v>
          </cell>
        </row>
        <row r="31">
          <cell r="D31">
            <v>81.010000000000005</v>
          </cell>
        </row>
        <row r="34">
          <cell r="D34">
            <v>18.79</v>
          </cell>
        </row>
        <row r="35">
          <cell r="D35">
            <v>449.71</v>
          </cell>
        </row>
        <row r="41">
          <cell r="D41">
            <v>19.87</v>
          </cell>
        </row>
        <row r="44">
          <cell r="D44">
            <v>0.77</v>
          </cell>
        </row>
        <row r="47">
          <cell r="D47">
            <v>0.18</v>
          </cell>
        </row>
        <row r="50">
          <cell r="D50">
            <v>0.44</v>
          </cell>
        </row>
        <row r="52">
          <cell r="D52">
            <v>1.6519999999999999</v>
          </cell>
        </row>
        <row r="54">
          <cell r="D54">
            <v>1287.18</v>
          </cell>
        </row>
        <row r="56">
          <cell r="D56">
            <v>1818.22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ЦТ"/>
      <sheetName val="1.1"/>
      <sheetName val="1.2"/>
      <sheetName val="2.1"/>
      <sheetName val="2.2"/>
      <sheetName val="3"/>
      <sheetName val="4"/>
      <sheetName val="5"/>
      <sheetName val="6"/>
      <sheetName val="7"/>
      <sheetName val="8"/>
      <sheetName val="9"/>
      <sheetName val="10"/>
      <sheetName val="11"/>
      <sheetName val="12"/>
      <sheetName val="13"/>
      <sheetName val="14"/>
      <sheetName val="15"/>
      <sheetName val="16"/>
      <sheetName val="17"/>
      <sheetName val="17.1"/>
      <sheetName val="18"/>
      <sheetName val="18.1"/>
      <sheetName val="18.2"/>
      <sheetName val="19"/>
      <sheetName val="19.1.1"/>
      <sheetName val="19.1.2"/>
      <sheetName val="19.2"/>
      <sheetName val="20"/>
      <sheetName val="20.1"/>
      <sheetName val="21"/>
      <sheetName val="21.1"/>
      <sheetName val="21.2.1"/>
      <sheetName val="21.2.2"/>
      <sheetName val="21.3"/>
      <sheetName val="21.4"/>
      <sheetName val="22"/>
      <sheetName val="23"/>
      <sheetName val="24"/>
      <sheetName val="24.1"/>
      <sheetName val="25"/>
      <sheetName val="25.1"/>
      <sheetName val="26"/>
      <sheetName val="27"/>
      <sheetName val="28"/>
      <sheetName val="28.1"/>
      <sheetName val="28.2"/>
      <sheetName val="28.3"/>
      <sheetName val="29"/>
      <sheetName val="P2.1"/>
      <sheetName val="P2.2"/>
      <sheetName val="2.3"/>
      <sheetName val="таблица фст"/>
      <sheetName val="Производство электроэнергии"/>
      <sheetName val=" НВВ передача"/>
      <sheetName val="Данные"/>
      <sheetName val="П2.1"/>
      <sheetName val="УПХ"/>
      <sheetName val="УНПХ"/>
      <sheetName val="Страхов"/>
      <sheetName val="П.1.16. оплата труда ОПР"/>
      <sheetName val="Титульный"/>
    </sheetNames>
    <sheetDataSet>
      <sheetData sheetId="0" refreshError="1">
        <row r="14">
          <cell r="B14">
            <v>2005</v>
          </cell>
        </row>
        <row r="15">
          <cell r="B15">
            <v>2004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C15">
            <v>0</v>
          </cell>
        </row>
        <row r="24">
          <cell r="C24">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ДДС_нов"/>
      <sheetName val="БДДС"/>
      <sheetName val="КЭС_структура_нов"/>
      <sheetName val="НС_АИР"/>
      <sheetName val="all"/>
      <sheetName val="Группа_эфф_отчет_накоп 12.3"/>
      <sheetName val="актив_ЮЛ"/>
      <sheetName val="Лист3"/>
      <sheetName val="Контроль"/>
      <sheetName val="Дебиторка"/>
      <sheetName val="титул БДР"/>
    </sheetNames>
    <sheetDataSet>
      <sheetData sheetId="0" refreshError="1">
        <row r="2">
          <cell r="C2" t="str">
            <v>Бюджет движения денежных средств ЗАО "КЭС" на 2005г., USD</v>
          </cell>
        </row>
        <row r="4">
          <cell r="C4" t="str">
            <v>Наименование статей</v>
          </cell>
          <cell r="E4" t="str">
            <v>январь</v>
          </cell>
          <cell r="F4" t="str">
            <v>февраль</v>
          </cell>
          <cell r="G4" t="str">
            <v>март</v>
          </cell>
          <cell r="H4" t="str">
            <v>1 квартал</v>
          </cell>
        </row>
        <row r="7">
          <cell r="C7" t="str">
            <v>Остаток денежных средств на начало периода</v>
          </cell>
          <cell r="E7">
            <v>2058743</v>
          </cell>
          <cell r="F7">
            <v>1487383.6345000928</v>
          </cell>
          <cell r="G7">
            <v>1666617.7970000943</v>
          </cell>
          <cell r="H7">
            <v>2058743</v>
          </cell>
        </row>
        <row r="8">
          <cell r="C8" t="str">
            <v>Остаток средств на р/c</v>
          </cell>
          <cell r="E8">
            <v>0</v>
          </cell>
          <cell r="F8">
            <v>0</v>
          </cell>
          <cell r="G8">
            <v>0</v>
          </cell>
        </row>
        <row r="9">
          <cell r="C9" t="str">
            <v>КЭС</v>
          </cell>
        </row>
        <row r="10">
          <cell r="C10" t="str">
            <v>Инфраструктура-резиденты</v>
          </cell>
        </row>
        <row r="11">
          <cell r="C11" t="str">
            <v>Остаток ср. на вал. счете</v>
          </cell>
          <cell r="E11">
            <v>0</v>
          </cell>
          <cell r="F11">
            <v>0</v>
          </cell>
          <cell r="G11">
            <v>0</v>
          </cell>
        </row>
        <row r="12">
          <cell r="C12" t="str">
            <v>КЭС</v>
          </cell>
        </row>
        <row r="13">
          <cell r="C13" t="str">
            <v>Инфраструктура-резиденты</v>
          </cell>
        </row>
        <row r="14">
          <cell r="C14" t="str">
            <v>Инфраструктура-нерезиденты</v>
          </cell>
        </row>
        <row r="15">
          <cell r="C15" t="str">
            <v>Спец. счета в банках</v>
          </cell>
          <cell r="E15">
            <v>0</v>
          </cell>
          <cell r="F15">
            <v>0</v>
          </cell>
          <cell r="G15">
            <v>0</v>
          </cell>
        </row>
        <row r="16">
          <cell r="C16" t="str">
            <v>КЭС</v>
          </cell>
        </row>
        <row r="17">
          <cell r="C17" t="str">
            <v>Инфраструктура-резиденты</v>
          </cell>
        </row>
        <row r="18">
          <cell r="C18" t="str">
            <v>Инфраструктура-нерезиденты</v>
          </cell>
        </row>
        <row r="19">
          <cell r="C19" t="str">
            <v>Остаток средств в кассе</v>
          </cell>
        </row>
        <row r="21">
          <cell r="C21" t="str">
            <v>ОПЕРАЦИОННАЯ ДЕЯТЕЛЬНОСТЬ</v>
          </cell>
        </row>
        <row r="22">
          <cell r="C22" t="str">
            <v>ПОСТУПЛЕНИЯ</v>
          </cell>
          <cell r="E22">
            <v>179075</v>
          </cell>
          <cell r="F22">
            <v>179075</v>
          </cell>
          <cell r="G22">
            <v>177965</v>
          </cell>
          <cell r="H22">
            <v>536115</v>
          </cell>
        </row>
        <row r="23">
          <cell r="C23" t="str">
            <v xml:space="preserve">Поступления по агентским договорам </v>
          </cell>
          <cell r="E23">
            <v>0</v>
          </cell>
          <cell r="F23">
            <v>0</v>
          </cell>
          <cell r="G23">
            <v>0</v>
          </cell>
          <cell r="H23">
            <v>0</v>
          </cell>
        </row>
        <row r="24">
          <cell r="C24" t="str">
            <v>Поступления по консультационным договорам (для финансирования операционной деятельности)</v>
          </cell>
        </row>
        <row r="25">
          <cell r="C25" t="str">
            <v>Услуги по управлению активами</v>
          </cell>
          <cell r="E25">
            <v>56500</v>
          </cell>
          <cell r="F25">
            <v>56500</v>
          </cell>
          <cell r="G25">
            <v>56500</v>
          </cell>
          <cell r="H25">
            <v>169500</v>
          </cell>
        </row>
        <row r="26">
          <cell r="C26" t="str">
            <v>Доход от ДУ ОАО "Иркутскэнерго"</v>
          </cell>
          <cell r="E26">
            <v>56500</v>
          </cell>
          <cell r="F26">
            <v>56500</v>
          </cell>
          <cell r="G26">
            <v>56500</v>
          </cell>
          <cell r="H26">
            <v>169500</v>
          </cell>
        </row>
        <row r="27">
          <cell r="C27" t="str">
            <v>Доходы от управления (РГХ)</v>
          </cell>
          <cell r="E27">
            <v>0</v>
          </cell>
          <cell r="F27">
            <v>0</v>
          </cell>
          <cell r="G27">
            <v>0</v>
          </cell>
          <cell r="H27">
            <v>0</v>
          </cell>
        </row>
        <row r="28">
          <cell r="C28" t="str">
            <v>Поступления в оплату централизованных функций</v>
          </cell>
          <cell r="E28">
            <v>71494</v>
          </cell>
          <cell r="F28">
            <v>71494</v>
          </cell>
          <cell r="G28">
            <v>71494</v>
          </cell>
          <cell r="H28">
            <v>214482</v>
          </cell>
        </row>
        <row r="29">
          <cell r="C29" t="str">
            <v>ФЦП</v>
          </cell>
          <cell r="H29">
            <v>0</v>
          </cell>
        </row>
        <row r="30">
          <cell r="C30" t="str">
            <v>МЭБ (1 полугодие)</v>
          </cell>
          <cell r="E30">
            <v>23066</v>
          </cell>
          <cell r="F30">
            <v>23066</v>
          </cell>
          <cell r="G30">
            <v>23066</v>
          </cell>
          <cell r="H30">
            <v>69198</v>
          </cell>
        </row>
        <row r="31">
          <cell r="C31" t="str">
            <v>Энергетическое строительство</v>
          </cell>
          <cell r="E31">
            <v>13811</v>
          </cell>
          <cell r="F31">
            <v>13811</v>
          </cell>
          <cell r="G31">
            <v>13811</v>
          </cell>
          <cell r="H31">
            <v>41433</v>
          </cell>
        </row>
        <row r="32">
          <cell r="C32" t="str">
            <v>ГазХолдинг</v>
          </cell>
        </row>
        <row r="33">
          <cell r="C33" t="str">
            <v>КЭС-Бизнессервис</v>
          </cell>
        </row>
        <row r="34">
          <cell r="C34" t="str">
            <v>Энергетические решения</v>
          </cell>
          <cell r="E34">
            <v>16417</v>
          </cell>
          <cell r="F34">
            <v>16417</v>
          </cell>
          <cell r="G34">
            <v>16417</v>
          </cell>
          <cell r="H34">
            <v>49251</v>
          </cell>
        </row>
        <row r="35">
          <cell r="C35" t="str">
            <v>Трейдинг</v>
          </cell>
          <cell r="E35">
            <v>18200</v>
          </cell>
          <cell r="F35">
            <v>18200</v>
          </cell>
          <cell r="G35">
            <v>18200</v>
          </cell>
          <cell r="H35">
            <v>54600</v>
          </cell>
        </row>
        <row r="36">
          <cell r="C36" t="str">
            <v>Прочие доходы и возмещения</v>
          </cell>
          <cell r="E36">
            <v>51081</v>
          </cell>
          <cell r="F36">
            <v>51081</v>
          </cell>
          <cell r="G36">
            <v>49971</v>
          </cell>
          <cell r="H36">
            <v>152133</v>
          </cell>
        </row>
        <row r="37">
          <cell r="C37" t="str">
            <v>Консалтинг</v>
          </cell>
        </row>
        <row r="38">
          <cell r="C38" t="str">
            <v>Поступления от субаренды, сублизинга</v>
          </cell>
          <cell r="E38">
            <v>51081</v>
          </cell>
          <cell r="F38">
            <v>51081</v>
          </cell>
          <cell r="G38">
            <v>49971</v>
          </cell>
          <cell r="H38">
            <v>152133</v>
          </cell>
        </row>
        <row r="39">
          <cell r="C39" t="str">
            <v>Поступления от продажи ОС и НМА (менее 10 тыс. долл.)</v>
          </cell>
        </row>
        <row r="40">
          <cell r="C40" t="str">
            <v>Прочие поступления</v>
          </cell>
        </row>
        <row r="41">
          <cell r="C41" t="str">
            <v>ВЫПЛАТЫ (АУР)</v>
          </cell>
          <cell r="E41">
            <v>861201.58847232128</v>
          </cell>
          <cell r="F41">
            <v>1030837.1353167663</v>
          </cell>
          <cell r="G41">
            <v>1281082.1635990264</v>
          </cell>
          <cell r="H41">
            <v>3173120.8873881139</v>
          </cell>
        </row>
        <row r="42">
          <cell r="C42" t="str">
            <v>Оплата централизованных функций</v>
          </cell>
          <cell r="E42">
            <v>0</v>
          </cell>
          <cell r="F42">
            <v>0</v>
          </cell>
          <cell r="G42">
            <v>0</v>
          </cell>
          <cell r="H42">
            <v>0</v>
          </cell>
        </row>
        <row r="43">
          <cell r="C43" t="str">
            <v>Оплата централизованных функций</v>
          </cell>
          <cell r="E43">
            <v>0</v>
          </cell>
          <cell r="F43">
            <v>0</v>
          </cell>
          <cell r="G43">
            <v>0</v>
          </cell>
          <cell r="H43">
            <v>0</v>
          </cell>
        </row>
        <row r="44">
          <cell r="C44" t="str">
            <v>Вознаграждение персоналу</v>
          </cell>
          <cell r="E44">
            <v>381318.02063218394</v>
          </cell>
          <cell r="F44">
            <v>389409.81028735632</v>
          </cell>
          <cell r="G44">
            <v>388800.6473563218</v>
          </cell>
          <cell r="H44">
            <v>1159528.4782758621</v>
          </cell>
        </row>
        <row r="45">
          <cell r="C45" t="str">
            <v>Оклад NET</v>
          </cell>
          <cell r="E45">
            <v>284405</v>
          </cell>
          <cell r="F45">
            <v>255695</v>
          </cell>
          <cell r="G45">
            <v>265320</v>
          </cell>
          <cell r="H45">
            <v>805420</v>
          </cell>
        </row>
        <row r="46">
          <cell r="C46" t="str">
            <v>Премия NET</v>
          </cell>
          <cell r="E46">
            <v>14220.25</v>
          </cell>
          <cell r="F46">
            <v>12784.75</v>
          </cell>
          <cell r="G46">
            <v>13266</v>
          </cell>
          <cell r="H46">
            <v>40271</v>
          </cell>
        </row>
        <row r="47">
          <cell r="C47" t="str">
            <v>Иные выплаты персоналу</v>
          </cell>
          <cell r="E47">
            <v>0</v>
          </cell>
          <cell r="F47">
            <v>0</v>
          </cell>
          <cell r="G47">
            <v>0</v>
          </cell>
          <cell r="H47">
            <v>0</v>
          </cell>
        </row>
        <row r="48">
          <cell r="C48" t="str">
            <v>НДФЛ</v>
          </cell>
          <cell r="E48">
            <v>44622.163793103457</v>
          </cell>
          <cell r="F48">
            <v>40117.663793103449</v>
          </cell>
          <cell r="G48">
            <v>41627.79310344829</v>
          </cell>
          <cell r="H48">
            <v>126367.62068965519</v>
          </cell>
        </row>
        <row r="49">
          <cell r="C49" t="str">
            <v>ЕСН</v>
          </cell>
          <cell r="E49">
            <v>35106.240172413796</v>
          </cell>
          <cell r="F49">
            <v>77848.02982758623</v>
          </cell>
          <cell r="G49">
            <v>65622.487586206887</v>
          </cell>
          <cell r="H49">
            <v>178576.75758620689</v>
          </cell>
        </row>
        <row r="50">
          <cell r="C50" t="str">
            <v>Соцпакет</v>
          </cell>
          <cell r="E50">
            <v>2964.3666666666668</v>
          </cell>
          <cell r="F50">
            <v>2964.3666666666668</v>
          </cell>
          <cell r="G50">
            <v>2964.3666666666668</v>
          </cell>
          <cell r="H50">
            <v>8893.1</v>
          </cell>
        </row>
        <row r="51">
          <cell r="C51" t="str">
            <v>Расходы на HR</v>
          </cell>
          <cell r="E51">
            <v>34116</v>
          </cell>
          <cell r="F51">
            <v>63566.137931034478</v>
          </cell>
          <cell r="G51">
            <v>50194.413793103449</v>
          </cell>
          <cell r="H51">
            <v>147876.55172413791</v>
          </cell>
        </row>
        <row r="52">
          <cell r="C52" t="str">
            <v>Подбор персонала</v>
          </cell>
          <cell r="E52">
            <v>17000</v>
          </cell>
          <cell r="F52">
            <v>0</v>
          </cell>
          <cell r="G52">
            <v>9000</v>
          </cell>
          <cell r="H52">
            <v>26000</v>
          </cell>
        </row>
        <row r="53">
          <cell r="C53" t="str">
            <v xml:space="preserve">Расходы на развитие персонала </v>
          </cell>
          <cell r="E53">
            <v>14616</v>
          </cell>
          <cell r="F53">
            <v>16066.137931034482</v>
          </cell>
          <cell r="G53">
            <v>38694.413793103449</v>
          </cell>
          <cell r="H53">
            <v>69376.551724137928</v>
          </cell>
        </row>
        <row r="54">
          <cell r="C54" t="str">
            <v>Социальные программы</v>
          </cell>
          <cell r="E54">
            <v>0</v>
          </cell>
          <cell r="F54">
            <v>0</v>
          </cell>
          <cell r="G54">
            <v>0</v>
          </cell>
          <cell r="H54">
            <v>0</v>
          </cell>
        </row>
        <row r="55">
          <cell r="C55" t="str">
            <v xml:space="preserve">Прочие расходы на персонал </v>
          </cell>
          <cell r="E55">
            <v>2500</v>
          </cell>
          <cell r="F55">
            <v>47500</v>
          </cell>
          <cell r="G55">
            <v>2500</v>
          </cell>
          <cell r="H55">
            <v>52500</v>
          </cell>
        </row>
        <row r="56">
          <cell r="C56" t="str">
            <v>Командировочные</v>
          </cell>
          <cell r="E56">
            <v>31004.999999999996</v>
          </cell>
          <cell r="F56">
            <v>45298.213103448274</v>
          </cell>
          <cell r="G56">
            <v>33967.389655172417</v>
          </cell>
          <cell r="H56">
            <v>110270.60275862069</v>
          </cell>
        </row>
        <row r="57">
          <cell r="C57" t="str">
            <v>Командировочные</v>
          </cell>
          <cell r="E57">
            <v>31004.999999999996</v>
          </cell>
          <cell r="F57">
            <v>45298.213103448274</v>
          </cell>
          <cell r="G57">
            <v>33967.389655172417</v>
          </cell>
          <cell r="H57">
            <v>110270.60275862069</v>
          </cell>
        </row>
        <row r="58">
          <cell r="C58" t="str">
            <v>Представительские</v>
          </cell>
          <cell r="E58">
            <v>8250</v>
          </cell>
          <cell r="F58">
            <v>8250</v>
          </cell>
          <cell r="G58">
            <v>8250</v>
          </cell>
          <cell r="H58">
            <v>24750</v>
          </cell>
        </row>
        <row r="59">
          <cell r="C59" t="str">
            <v>Представительские</v>
          </cell>
          <cell r="E59">
            <v>8250</v>
          </cell>
          <cell r="F59">
            <v>8250</v>
          </cell>
          <cell r="G59">
            <v>8250</v>
          </cell>
          <cell r="H59">
            <v>24750</v>
          </cell>
        </row>
        <row r="60">
          <cell r="C60" t="str">
            <v>Расходы на ИТ</v>
          </cell>
          <cell r="E60">
            <v>141370.66666666669</v>
          </cell>
          <cell r="F60">
            <v>87705</v>
          </cell>
          <cell r="G60">
            <v>70893.333333333343</v>
          </cell>
          <cell r="H60">
            <v>299969</v>
          </cell>
        </row>
        <row r="61">
          <cell r="C61" t="str">
            <v>Мобильная связь</v>
          </cell>
          <cell r="E61">
            <v>17230</v>
          </cell>
          <cell r="F61">
            <v>18280</v>
          </cell>
          <cell r="G61">
            <v>18280</v>
          </cell>
          <cell r="H61">
            <v>53790</v>
          </cell>
        </row>
        <row r="62">
          <cell r="C62" t="str">
            <v>Приобретение компьютеров, оргтехники, средств связи</v>
          </cell>
          <cell r="E62">
            <v>49821</v>
          </cell>
          <cell r="F62">
            <v>8233.3333333333339</v>
          </cell>
          <cell r="G62">
            <v>6816.666666666667</v>
          </cell>
          <cell r="H62">
            <v>64871</v>
          </cell>
        </row>
        <row r="63">
          <cell r="C63" t="str">
            <v>Амортизация ОС и НМА (ИТ)</v>
          </cell>
          <cell r="E63">
            <v>0</v>
          </cell>
          <cell r="F63">
            <v>0</v>
          </cell>
          <cell r="G63">
            <v>0</v>
          </cell>
          <cell r="H63">
            <v>0</v>
          </cell>
        </row>
        <row r="64">
          <cell r="C64" t="str">
            <v>Аренда ОС и НМА (ИТ)</v>
          </cell>
          <cell r="E64">
            <v>0</v>
          </cell>
          <cell r="F64">
            <v>0</v>
          </cell>
          <cell r="G64">
            <v>0</v>
          </cell>
          <cell r="H64">
            <v>0</v>
          </cell>
        </row>
        <row r="65">
          <cell r="C65" t="str">
            <v>Лизинг ОС и НМА (ИТ)</v>
          </cell>
          <cell r="E65">
            <v>16055</v>
          </cell>
          <cell r="F65">
            <v>16057</v>
          </cell>
          <cell r="G65">
            <v>16058</v>
          </cell>
          <cell r="H65">
            <v>48170</v>
          </cell>
        </row>
        <row r="66">
          <cell r="C66" t="str">
            <v>Информационные услуги</v>
          </cell>
          <cell r="E66">
            <v>19659.666666666668</v>
          </cell>
          <cell r="F66">
            <v>32534.666666666672</v>
          </cell>
          <cell r="G66">
            <v>13134.666666666666</v>
          </cell>
          <cell r="H66">
            <v>65329.000000000007</v>
          </cell>
        </row>
        <row r="67">
          <cell r="C67" t="str">
            <v>Расходные материалы</v>
          </cell>
          <cell r="E67">
            <v>16605</v>
          </cell>
          <cell r="F67">
            <v>0</v>
          </cell>
          <cell r="G67">
            <v>0</v>
          </cell>
          <cell r="H67">
            <v>16605</v>
          </cell>
        </row>
        <row r="68">
          <cell r="C68" t="str">
            <v>Ремонт и эксплуатация (ИТ)</v>
          </cell>
          <cell r="E68">
            <v>0</v>
          </cell>
          <cell r="F68">
            <v>1500</v>
          </cell>
          <cell r="G68">
            <v>0</v>
          </cell>
          <cell r="H68">
            <v>1500</v>
          </cell>
        </row>
        <row r="69">
          <cell r="C69" t="str">
            <v>Страхование (ИТ)</v>
          </cell>
          <cell r="E69">
            <v>0</v>
          </cell>
          <cell r="F69">
            <v>0</v>
          </cell>
          <cell r="G69">
            <v>0</v>
          </cell>
          <cell r="H69">
            <v>0</v>
          </cell>
        </row>
        <row r="70">
          <cell r="C70" t="str">
            <v>Связь и интернет</v>
          </cell>
          <cell r="E70">
            <v>11000</v>
          </cell>
          <cell r="F70">
            <v>11000</v>
          </cell>
          <cell r="G70">
            <v>11000</v>
          </cell>
          <cell r="H70">
            <v>33000</v>
          </cell>
        </row>
        <row r="71">
          <cell r="C71" t="str">
            <v>Прочие расходы на ИТ</v>
          </cell>
          <cell r="E71">
            <v>11000</v>
          </cell>
          <cell r="F71">
            <v>100</v>
          </cell>
          <cell r="G71">
            <v>5604</v>
          </cell>
          <cell r="H71">
            <v>16704</v>
          </cell>
        </row>
        <row r="72">
          <cell r="C72" t="str">
            <v>Расходы на содержание помещений</v>
          </cell>
          <cell r="E72">
            <v>140645.20000000001</v>
          </cell>
          <cell r="F72">
            <v>125713.2</v>
          </cell>
          <cell r="G72">
            <v>123240.2</v>
          </cell>
          <cell r="H72">
            <v>389598.60000000003</v>
          </cell>
        </row>
        <row r="73">
          <cell r="C73" t="str">
            <v>Приобретение мебели, офис. Оборудования</v>
          </cell>
          <cell r="E73">
            <v>19450</v>
          </cell>
          <cell r="F73">
            <v>5098</v>
          </cell>
          <cell r="G73">
            <v>2600</v>
          </cell>
          <cell r="H73">
            <v>27148</v>
          </cell>
        </row>
        <row r="74">
          <cell r="C74" t="str">
            <v>Амортизация ОС (АХО)</v>
          </cell>
          <cell r="E74">
            <v>0</v>
          </cell>
          <cell r="F74">
            <v>0</v>
          </cell>
          <cell r="G74">
            <v>0</v>
          </cell>
          <cell r="H74">
            <v>0</v>
          </cell>
        </row>
        <row r="75">
          <cell r="C75" t="str">
            <v>Аренда ОС (АХО)</v>
          </cell>
          <cell r="E75">
            <v>109224.2</v>
          </cell>
          <cell r="F75">
            <v>109224.2</v>
          </cell>
          <cell r="G75">
            <v>109224.2</v>
          </cell>
          <cell r="H75">
            <v>327672.59999999998</v>
          </cell>
        </row>
        <row r="76">
          <cell r="C76" t="str">
            <v>Лизинг ОС (АХО)</v>
          </cell>
          <cell r="E76">
            <v>0</v>
          </cell>
          <cell r="F76">
            <v>0</v>
          </cell>
          <cell r="G76">
            <v>0</v>
          </cell>
          <cell r="H76">
            <v>0</v>
          </cell>
        </row>
        <row r="77">
          <cell r="C77" t="str">
            <v>Ремонт и эксплуатация (вкл. ремонт по заявке)</v>
          </cell>
          <cell r="E77">
            <v>8411</v>
          </cell>
          <cell r="F77">
            <v>8411</v>
          </cell>
          <cell r="G77">
            <v>8481</v>
          </cell>
          <cell r="H77">
            <v>25303</v>
          </cell>
        </row>
        <row r="78">
          <cell r="C78" t="str">
            <v>Страхование ОС</v>
          </cell>
          <cell r="E78">
            <v>0</v>
          </cell>
          <cell r="F78">
            <v>0</v>
          </cell>
          <cell r="G78">
            <v>0</v>
          </cell>
          <cell r="H78">
            <v>0</v>
          </cell>
        </row>
        <row r="79">
          <cell r="C79" t="str">
            <v>Расходы на АХР (канц.)</v>
          </cell>
          <cell r="E79">
            <v>3560</v>
          </cell>
          <cell r="F79">
            <v>2980</v>
          </cell>
          <cell r="G79">
            <v>2935</v>
          </cell>
          <cell r="H79">
            <v>9475</v>
          </cell>
        </row>
        <row r="80">
          <cell r="C80" t="str">
            <v>Транспорт</v>
          </cell>
          <cell r="E80">
            <v>17173.841638225254</v>
          </cell>
          <cell r="F80">
            <v>22493.295563139931</v>
          </cell>
          <cell r="G80">
            <v>18133.758361774744</v>
          </cell>
          <cell r="H80">
            <v>57800.895563139929</v>
          </cell>
        </row>
        <row r="81">
          <cell r="C81" t="str">
            <v>Амортизация а/м</v>
          </cell>
          <cell r="E81">
            <v>0</v>
          </cell>
          <cell r="F81">
            <v>0</v>
          </cell>
          <cell r="G81">
            <v>0</v>
          </cell>
          <cell r="H81">
            <v>0</v>
          </cell>
        </row>
        <row r="82">
          <cell r="C82" t="str">
            <v>Аренда а/м</v>
          </cell>
          <cell r="E82">
            <v>0</v>
          </cell>
          <cell r="F82">
            <v>0</v>
          </cell>
          <cell r="G82">
            <v>0</v>
          </cell>
          <cell r="H82">
            <v>0</v>
          </cell>
        </row>
        <row r="83">
          <cell r="C83" t="str">
            <v xml:space="preserve">Лизинг а/м </v>
          </cell>
          <cell r="E83">
            <v>9441.8416382252562</v>
          </cell>
          <cell r="F83">
            <v>9442.2955631399309</v>
          </cell>
          <cell r="G83">
            <v>9529.7583617747423</v>
          </cell>
          <cell r="H83">
            <v>28413.895563139929</v>
          </cell>
        </row>
        <row r="84">
          <cell r="C84" t="str">
            <v>Ремонт и эксплуатация а/м</v>
          </cell>
          <cell r="E84">
            <v>2312</v>
          </cell>
          <cell r="F84">
            <v>1800</v>
          </cell>
          <cell r="G84">
            <v>2824</v>
          </cell>
          <cell r="H84">
            <v>6936</v>
          </cell>
        </row>
        <row r="85">
          <cell r="C85" t="str">
            <v>ГСМ</v>
          </cell>
          <cell r="E85">
            <v>2540</v>
          </cell>
          <cell r="F85">
            <v>2540</v>
          </cell>
          <cell r="G85">
            <v>2540</v>
          </cell>
          <cell r="H85">
            <v>7620</v>
          </cell>
        </row>
        <row r="86">
          <cell r="C86" t="str">
            <v>Страхование А/м</v>
          </cell>
          <cell r="E86">
            <v>0</v>
          </cell>
          <cell r="F86">
            <v>1218</v>
          </cell>
          <cell r="G86">
            <v>0</v>
          </cell>
          <cell r="H86">
            <v>1218</v>
          </cell>
        </row>
        <row r="87">
          <cell r="C87" t="str">
            <v>Прочие расходы на транспорт</v>
          </cell>
          <cell r="E87">
            <v>2880</v>
          </cell>
          <cell r="F87">
            <v>7493</v>
          </cell>
          <cell r="G87">
            <v>3240</v>
          </cell>
          <cell r="H87">
            <v>13613</v>
          </cell>
        </row>
        <row r="88">
          <cell r="C88" t="str">
            <v>Расходы на консалтинг, аудит</v>
          </cell>
          <cell r="E88">
            <v>14590.000000000007</v>
          </cell>
          <cell r="F88">
            <v>131000</v>
          </cell>
          <cell r="G88">
            <v>50498</v>
          </cell>
          <cell r="H88">
            <v>196088</v>
          </cell>
        </row>
        <row r="89">
          <cell r="C89" t="str">
            <v>Аудиторские услуги</v>
          </cell>
          <cell r="E89">
            <v>0</v>
          </cell>
          <cell r="F89">
            <v>0</v>
          </cell>
          <cell r="G89">
            <v>0</v>
          </cell>
          <cell r="H89">
            <v>0</v>
          </cell>
        </row>
        <row r="90">
          <cell r="C90" t="str">
            <v>Консалтинг</v>
          </cell>
          <cell r="E90">
            <v>14590.000000000007</v>
          </cell>
          <cell r="F90">
            <v>9000</v>
          </cell>
          <cell r="G90">
            <v>6498</v>
          </cell>
          <cell r="H90">
            <v>30088.000000000007</v>
          </cell>
        </row>
        <row r="91">
          <cell r="C91" t="str">
            <v>Консалтинг-РГХ</v>
          </cell>
          <cell r="E91">
            <v>0</v>
          </cell>
          <cell r="F91">
            <v>122000</v>
          </cell>
          <cell r="G91">
            <v>44000</v>
          </cell>
          <cell r="H91">
            <v>166000</v>
          </cell>
        </row>
        <row r="92">
          <cell r="C92" t="str">
            <v>Расходы на поддержку решений</v>
          </cell>
          <cell r="E92">
            <v>0</v>
          </cell>
          <cell r="F92">
            <v>0</v>
          </cell>
          <cell r="G92">
            <v>0</v>
          </cell>
          <cell r="H92">
            <v>0</v>
          </cell>
        </row>
        <row r="93">
          <cell r="C93" t="str">
            <v>Прочие консультационные расходы</v>
          </cell>
          <cell r="E93">
            <v>0</v>
          </cell>
          <cell r="F93">
            <v>0</v>
          </cell>
          <cell r="G93">
            <v>0</v>
          </cell>
          <cell r="H93">
            <v>0</v>
          </cell>
        </row>
        <row r="94">
          <cell r="C94" t="str">
            <v>Расходы на юридическое сопровождение</v>
          </cell>
          <cell r="E94">
            <v>862</v>
          </cell>
          <cell r="F94">
            <v>862</v>
          </cell>
          <cell r="G94">
            <v>3364</v>
          </cell>
          <cell r="H94">
            <v>5088</v>
          </cell>
        </row>
        <row r="95">
          <cell r="C95" t="str">
            <v>Юридические услуги</v>
          </cell>
          <cell r="E95">
            <v>862</v>
          </cell>
          <cell r="F95">
            <v>862</v>
          </cell>
          <cell r="G95">
            <v>3364</v>
          </cell>
          <cell r="H95">
            <v>5088</v>
          </cell>
        </row>
        <row r="96">
          <cell r="C96" t="str">
            <v>Судебные издержки</v>
          </cell>
          <cell r="E96">
            <v>0</v>
          </cell>
          <cell r="F96">
            <v>0</v>
          </cell>
          <cell r="G96">
            <v>0</v>
          </cell>
          <cell r="H96">
            <v>0</v>
          </cell>
        </row>
        <row r="97">
          <cell r="C97" t="str">
            <v>Расходы на PR и маркетинг</v>
          </cell>
          <cell r="E97">
            <v>34408.25</v>
          </cell>
          <cell r="F97">
            <v>35653.75</v>
          </cell>
          <cell r="G97">
            <v>27703.75</v>
          </cell>
          <cell r="H97">
            <v>97765.75</v>
          </cell>
        </row>
        <row r="98">
          <cell r="C98" t="str">
            <v>GR-расходы</v>
          </cell>
          <cell r="E98">
            <v>8000</v>
          </cell>
          <cell r="F98">
            <v>9400</v>
          </cell>
          <cell r="G98">
            <v>8000</v>
          </cell>
          <cell r="H98">
            <v>25400</v>
          </cell>
        </row>
        <row r="99">
          <cell r="C99" t="str">
            <v xml:space="preserve">Дизайн, полиграфия и сувенирная продукция </v>
          </cell>
          <cell r="E99">
            <v>16749.666666666664</v>
          </cell>
          <cell r="F99">
            <v>15199.666666666664</v>
          </cell>
          <cell r="G99">
            <v>9450.6666666666679</v>
          </cell>
          <cell r="H99">
            <v>41400</v>
          </cell>
        </row>
        <row r="100">
          <cell r="C100" t="str">
            <v>Размещение рекламы и информации (в т.ч.выставки)</v>
          </cell>
          <cell r="E100">
            <v>0</v>
          </cell>
          <cell r="F100">
            <v>0</v>
          </cell>
          <cell r="G100">
            <v>0</v>
          </cell>
          <cell r="H100">
            <v>0</v>
          </cell>
        </row>
        <row r="101">
          <cell r="C101" t="str">
            <v>Медиа-мероприятия</v>
          </cell>
          <cell r="E101">
            <v>4600</v>
          </cell>
          <cell r="F101">
            <v>5650</v>
          </cell>
          <cell r="G101">
            <v>4150</v>
          </cell>
          <cell r="H101">
            <v>14400</v>
          </cell>
        </row>
        <row r="102">
          <cell r="C102" t="str">
            <v>PR-мероприятия</v>
          </cell>
          <cell r="E102">
            <v>0</v>
          </cell>
          <cell r="F102">
            <v>0</v>
          </cell>
          <cell r="G102">
            <v>0</v>
          </cell>
          <cell r="H102">
            <v>0</v>
          </cell>
        </row>
        <row r="103">
          <cell r="C103" t="str">
            <v>Международные проекты и мероприятия</v>
          </cell>
          <cell r="E103">
            <v>0</v>
          </cell>
          <cell r="F103">
            <v>0</v>
          </cell>
          <cell r="G103">
            <v>0</v>
          </cell>
          <cell r="H103">
            <v>0</v>
          </cell>
        </row>
        <row r="104">
          <cell r="C104" t="str">
            <v>Прочие PR-расходы</v>
          </cell>
          <cell r="E104">
            <v>5058.583333333333</v>
          </cell>
          <cell r="F104">
            <v>5404.083333333333</v>
          </cell>
          <cell r="G104">
            <v>6103.083333333333</v>
          </cell>
          <cell r="H104">
            <v>16565.75</v>
          </cell>
        </row>
        <row r="105">
          <cell r="C105" t="str">
            <v>Подписка на СМИ и литература</v>
          </cell>
          <cell r="E105">
            <v>0</v>
          </cell>
          <cell r="F105">
            <v>0</v>
          </cell>
          <cell r="G105">
            <v>0</v>
          </cell>
          <cell r="H105">
            <v>0</v>
          </cell>
        </row>
        <row r="106">
          <cell r="C106" t="str">
            <v>Транзакционные расходы</v>
          </cell>
          <cell r="E106">
            <v>2363.1737325174822</v>
          </cell>
          <cell r="F106">
            <v>62840.075174825171</v>
          </cell>
          <cell r="G106">
            <v>3571.220935314685</v>
          </cell>
          <cell r="H106">
            <v>68774.469842657345</v>
          </cell>
        </row>
        <row r="107">
          <cell r="C107" t="str">
            <v xml:space="preserve">Банковские комиссии </v>
          </cell>
          <cell r="E107">
            <v>2363.1737325174822</v>
          </cell>
          <cell r="F107">
            <v>2060.0751748251746</v>
          </cell>
          <cell r="G107">
            <v>2071.220935314685</v>
          </cell>
          <cell r="H107">
            <v>6494.4698426573414</v>
          </cell>
        </row>
        <row r="108">
          <cell r="C108" t="str">
            <v xml:space="preserve">Расходы по обслуживанию кредитов и займов  </v>
          </cell>
          <cell r="E108">
            <v>0</v>
          </cell>
          <cell r="F108">
            <v>0</v>
          </cell>
          <cell r="G108">
            <v>0</v>
          </cell>
          <cell r="H108">
            <v>0</v>
          </cell>
        </row>
        <row r="109">
          <cell r="C109" t="str">
            <v xml:space="preserve">Прочие операционные расходы </v>
          </cell>
          <cell r="E109">
            <v>0</v>
          </cell>
          <cell r="F109">
            <v>0</v>
          </cell>
          <cell r="G109">
            <v>0</v>
          </cell>
          <cell r="H109">
            <v>0</v>
          </cell>
        </row>
        <row r="110">
          <cell r="C110" t="str">
            <v>Брокерские и депозитарные комиссии</v>
          </cell>
          <cell r="E110">
            <v>0</v>
          </cell>
          <cell r="F110">
            <v>0</v>
          </cell>
          <cell r="G110">
            <v>0</v>
          </cell>
          <cell r="H110">
            <v>0</v>
          </cell>
        </row>
        <row r="111">
          <cell r="C111" t="str">
            <v>Пошлины, штрафы</v>
          </cell>
          <cell r="E111">
            <v>0</v>
          </cell>
          <cell r="F111">
            <v>840</v>
          </cell>
          <cell r="G111">
            <v>0</v>
          </cell>
          <cell r="H111">
            <v>840</v>
          </cell>
        </row>
        <row r="112">
          <cell r="C112" t="str">
            <v>Расходы на регистрацию</v>
          </cell>
          <cell r="E112">
            <v>0</v>
          </cell>
          <cell r="F112">
            <v>59940</v>
          </cell>
          <cell r="G112">
            <v>1500</v>
          </cell>
          <cell r="H112">
            <v>61440</v>
          </cell>
        </row>
        <row r="113">
          <cell r="C113" t="str">
            <v>Расходы на инфраструктуру</v>
          </cell>
          <cell r="E113">
            <v>5260</v>
          </cell>
          <cell r="F113">
            <v>5260</v>
          </cell>
          <cell r="G113">
            <v>7660</v>
          </cell>
          <cell r="H113">
            <v>18180</v>
          </cell>
        </row>
        <row r="114">
          <cell r="C114" t="str">
            <v>Расходы на инфраструктуру</v>
          </cell>
          <cell r="E114">
            <v>5260</v>
          </cell>
          <cell r="F114">
            <v>5260</v>
          </cell>
          <cell r="G114">
            <v>7660</v>
          </cell>
          <cell r="H114">
            <v>18180</v>
          </cell>
        </row>
        <row r="115">
          <cell r="C115" t="str">
            <v>Платежи по налогам и сборам</v>
          </cell>
          <cell r="E115">
            <v>520</v>
          </cell>
          <cell r="F115">
            <v>0</v>
          </cell>
          <cell r="G115">
            <v>450396.10805685591</v>
          </cell>
          <cell r="H115">
            <v>450916.10805685591</v>
          </cell>
        </row>
        <row r="116">
          <cell r="C116" t="str">
            <v>НДС (к уплате)</v>
          </cell>
          <cell r="E116">
            <v>0</v>
          </cell>
          <cell r="F116">
            <v>0</v>
          </cell>
          <cell r="G116">
            <v>211748.095725527</v>
          </cell>
          <cell r="H116">
            <v>211748.095725527</v>
          </cell>
        </row>
        <row r="117">
          <cell r="C117" t="str">
            <v>Налог на прибыль</v>
          </cell>
          <cell r="E117">
            <v>0</v>
          </cell>
          <cell r="F117">
            <v>0</v>
          </cell>
          <cell r="G117">
            <v>236848.01233132891</v>
          </cell>
          <cell r="H117">
            <v>236848.01233132891</v>
          </cell>
        </row>
        <row r="118">
          <cell r="C118" t="str">
            <v>Налог на имущество</v>
          </cell>
          <cell r="E118">
            <v>0</v>
          </cell>
          <cell r="F118">
            <v>0</v>
          </cell>
          <cell r="G118">
            <v>1800</v>
          </cell>
          <cell r="H118">
            <v>1800</v>
          </cell>
        </row>
        <row r="119">
          <cell r="C119" t="str">
            <v>Транспортный налог</v>
          </cell>
          <cell r="E119">
            <v>520</v>
          </cell>
          <cell r="F119">
            <v>0</v>
          </cell>
          <cell r="G119">
            <v>0</v>
          </cell>
          <cell r="H119">
            <v>520</v>
          </cell>
        </row>
        <row r="120">
          <cell r="C120" t="str">
            <v xml:space="preserve">Прочие налоги и сборы </v>
          </cell>
          <cell r="E120">
            <v>0</v>
          </cell>
          <cell r="F120">
            <v>0</v>
          </cell>
          <cell r="G120">
            <v>0</v>
          </cell>
          <cell r="H120">
            <v>0</v>
          </cell>
        </row>
        <row r="121">
          <cell r="C121" t="str">
            <v>Прочие расходы</v>
          </cell>
          <cell r="E121">
            <v>10575</v>
          </cell>
          <cell r="F121">
            <v>12345</v>
          </cell>
          <cell r="G121">
            <v>10575</v>
          </cell>
          <cell r="H121">
            <v>33495</v>
          </cell>
        </row>
        <row r="122">
          <cell r="C122" t="str">
            <v>Охрана</v>
          </cell>
        </row>
        <row r="123">
          <cell r="C123" t="str">
            <v>Курсовые разницы</v>
          </cell>
        </row>
        <row r="124">
          <cell r="C124" t="str">
            <v>Переводы</v>
          </cell>
        </row>
        <row r="125">
          <cell r="C125" t="str">
            <v>Прочие расходы</v>
          </cell>
          <cell r="E125">
            <v>10575</v>
          </cell>
          <cell r="F125">
            <v>12345</v>
          </cell>
          <cell r="G125">
            <v>10575</v>
          </cell>
          <cell r="H125">
            <v>33495</v>
          </cell>
        </row>
        <row r="126">
          <cell r="C126" t="str">
            <v>Резерв</v>
          </cell>
          <cell r="E126">
            <v>38744.435802727989</v>
          </cell>
          <cell r="F126">
            <v>40440.653256962236</v>
          </cell>
          <cell r="G126">
            <v>33834.34210715026</v>
          </cell>
          <cell r="H126">
            <v>113019.43116684048</v>
          </cell>
        </row>
        <row r="127">
          <cell r="C127" t="str">
            <v>Резерв</v>
          </cell>
          <cell r="E127">
            <v>38744.435802727989</v>
          </cell>
          <cell r="F127">
            <v>40440.653256962236</v>
          </cell>
          <cell r="G127">
            <v>33834.34210715026</v>
          </cell>
          <cell r="H127">
            <v>113019.43116684048</v>
          </cell>
        </row>
        <row r="128">
          <cell r="C128" t="str">
            <v>В том числе, выплаты АУР связанные с управлением активами (косвенные)</v>
          </cell>
          <cell r="E128">
            <v>68268.905344827595</v>
          </cell>
          <cell r="F128">
            <v>68292.892931034483</v>
          </cell>
          <cell r="G128">
            <v>65322.892931034483</v>
          </cell>
          <cell r="H128">
            <v>201884.69120689656</v>
          </cell>
        </row>
        <row r="129">
          <cell r="C129" t="str">
            <v>Оклад NET</v>
          </cell>
          <cell r="E129">
            <v>44500</v>
          </cell>
          <cell r="F129">
            <v>45620</v>
          </cell>
          <cell r="G129">
            <v>45620</v>
          </cell>
          <cell r="H129">
            <v>135740</v>
          </cell>
        </row>
        <row r="130">
          <cell r="C130" t="str">
            <v>Премия NET</v>
          </cell>
          <cell r="E130">
            <v>2225</v>
          </cell>
          <cell r="F130">
            <v>2281</v>
          </cell>
          <cell r="G130">
            <v>2281</v>
          </cell>
          <cell r="H130">
            <v>6787</v>
          </cell>
        </row>
        <row r="131">
          <cell r="C131" t="str">
            <v>Иные выплаты персоналу</v>
          </cell>
          <cell r="E131">
            <v>0</v>
          </cell>
          <cell r="F131">
            <v>0</v>
          </cell>
          <cell r="G131">
            <v>0</v>
          </cell>
          <cell r="H131">
            <v>0</v>
          </cell>
        </row>
        <row r="132">
          <cell r="C132" t="str">
            <v>НДФЛ</v>
          </cell>
          <cell r="E132">
            <v>6981.8965517241386</v>
          </cell>
          <cell r="F132">
            <v>7157.620689655173</v>
          </cell>
          <cell r="G132">
            <v>7157.620689655173</v>
          </cell>
          <cell r="H132">
            <v>21297.137931034486</v>
          </cell>
        </row>
        <row r="133">
          <cell r="C133" t="str">
            <v>ЕСН</v>
          </cell>
          <cell r="E133">
            <v>14025.913793103447</v>
          </cell>
          <cell r="F133">
            <v>12698.17724137931</v>
          </cell>
          <cell r="G133">
            <v>9728.1772413793096</v>
          </cell>
          <cell r="H133">
            <v>36452.268275862065</v>
          </cell>
        </row>
        <row r="134">
          <cell r="C134" t="str">
            <v>Соцпакет</v>
          </cell>
          <cell r="E134">
            <v>536.09499999999991</v>
          </cell>
          <cell r="F134">
            <v>536.09499999999991</v>
          </cell>
          <cell r="G134">
            <v>536.09499999999991</v>
          </cell>
          <cell r="H134">
            <v>1608.2849999999999</v>
          </cell>
        </row>
        <row r="135">
          <cell r="C135" t="str">
            <v>Приток/отток по операционной деятельности</v>
          </cell>
          <cell r="E135">
            <v>-682126.58847232128</v>
          </cell>
          <cell r="F135">
            <v>-851762.13531676633</v>
          </cell>
          <cell r="G135">
            <v>-1103117.1635990264</v>
          </cell>
          <cell r="H135">
            <v>-2637005.8873881139</v>
          </cell>
        </row>
        <row r="137">
          <cell r="C137" t="str">
            <v>ИНВЕСТИЦИОННАЯ ДЕЯТЕЛЬНОСТЬ</v>
          </cell>
        </row>
        <row r="138">
          <cell r="C138" t="str">
            <v>ПОСТУПЛЕНИЯ</v>
          </cell>
          <cell r="E138">
            <v>301006.00529999996</v>
          </cell>
          <cell r="F138">
            <v>50191007.140599996</v>
          </cell>
          <cell r="G138">
            <v>6927482.9508800004</v>
          </cell>
          <cell r="H138">
            <v>57419496.096779995</v>
          </cell>
        </row>
        <row r="139">
          <cell r="C139" t="str">
            <v>Реализация инвестиционных вложений</v>
          </cell>
          <cell r="E139">
            <v>0</v>
          </cell>
          <cell r="F139">
            <v>39000000</v>
          </cell>
          <cell r="G139">
            <v>0</v>
          </cell>
          <cell r="H139">
            <v>39000000</v>
          </cell>
        </row>
        <row r="140">
          <cell r="C140" t="str">
            <v>Генерация</v>
          </cell>
          <cell r="E140">
            <v>0</v>
          </cell>
          <cell r="F140">
            <v>39000000</v>
          </cell>
          <cell r="G140">
            <v>0</v>
          </cell>
          <cell r="H140">
            <v>39000000</v>
          </cell>
        </row>
        <row r="141">
          <cell r="C141" t="str">
            <v>ТГК-8</v>
          </cell>
          <cell r="E141">
            <v>0</v>
          </cell>
          <cell r="F141">
            <v>39000000</v>
          </cell>
          <cell r="G141">
            <v>0</v>
          </cell>
          <cell r="H141">
            <v>39000000</v>
          </cell>
        </row>
        <row r="142">
          <cell r="C142" t="str">
            <v>Ростовэнерго</v>
          </cell>
          <cell r="E142">
            <v>0</v>
          </cell>
          <cell r="F142">
            <v>39000000</v>
          </cell>
          <cell r="G142">
            <v>0</v>
          </cell>
          <cell r="H142">
            <v>39000000</v>
          </cell>
        </row>
        <row r="143">
          <cell r="C143" t="str">
            <v>Пермэнерго (ОАО Яйвинская ГРЭС)</v>
          </cell>
          <cell r="E143">
            <v>0</v>
          </cell>
          <cell r="F143">
            <v>0</v>
          </cell>
          <cell r="G143">
            <v>0</v>
          </cell>
          <cell r="H143">
            <v>0</v>
          </cell>
        </row>
        <row r="144">
          <cell r="C144" t="str">
            <v>Нижновэнерго</v>
          </cell>
          <cell r="E144">
            <v>0</v>
          </cell>
          <cell r="F144">
            <v>0</v>
          </cell>
          <cell r="G144">
            <v>0</v>
          </cell>
          <cell r="H144">
            <v>0</v>
          </cell>
        </row>
        <row r="145">
          <cell r="C145" t="str">
            <v>Дивиденды и доп. дивиденды</v>
          </cell>
          <cell r="E145">
            <v>301006.00529999996</v>
          </cell>
          <cell r="F145">
            <v>11191007.1406</v>
          </cell>
          <cell r="G145">
            <v>6927482.9508800004</v>
          </cell>
          <cell r="H145">
            <v>18419496.096780002</v>
          </cell>
        </row>
        <row r="146">
          <cell r="C146" t="str">
            <v>Генерация</v>
          </cell>
        </row>
        <row r="147">
          <cell r="C147" t="str">
            <v>ТГК-5</v>
          </cell>
        </row>
        <row r="148">
          <cell r="C148" t="str">
            <v>Мариэнерго (генерирующая компания)</v>
          </cell>
        </row>
        <row r="149">
          <cell r="C149" t="str">
            <v xml:space="preserve">Дивиденды </v>
          </cell>
        </row>
        <row r="150">
          <cell r="C150" t="str">
            <v xml:space="preserve">Доп. дивиденды </v>
          </cell>
        </row>
        <row r="151">
          <cell r="C151" t="str">
            <v>Кировэнерго (генерирующая компания)</v>
          </cell>
        </row>
        <row r="152">
          <cell r="C152" t="str">
            <v xml:space="preserve">Дивиденды </v>
          </cell>
        </row>
        <row r="153">
          <cell r="C153" t="str">
            <v xml:space="preserve">Доп. дивиденды </v>
          </cell>
        </row>
        <row r="154">
          <cell r="C154" t="str">
            <v>Удмуртская территориальная генерирующая компания</v>
          </cell>
        </row>
        <row r="155">
          <cell r="C155" t="str">
            <v xml:space="preserve">Дивиденды </v>
          </cell>
        </row>
        <row r="156">
          <cell r="C156" t="str">
            <v xml:space="preserve">Доп. дивиденды </v>
          </cell>
        </row>
        <row r="157">
          <cell r="C157" t="str">
            <v>ТГК-6</v>
          </cell>
        </row>
        <row r="158">
          <cell r="C158" t="str">
            <v>Ивановская генерирующая компания</v>
          </cell>
        </row>
        <row r="159">
          <cell r="C159" t="str">
            <v xml:space="preserve">Дивиденды </v>
          </cell>
        </row>
        <row r="160">
          <cell r="C160" t="str">
            <v xml:space="preserve">Доп. дивиденды </v>
          </cell>
        </row>
        <row r="161">
          <cell r="C161" t="str">
            <v>Владимирская генерирующая компания</v>
          </cell>
        </row>
        <row r="162">
          <cell r="C162" t="str">
            <v xml:space="preserve">Дивиденды </v>
          </cell>
        </row>
        <row r="163">
          <cell r="C163" t="str">
            <v xml:space="preserve">Доп. дивиденды </v>
          </cell>
        </row>
        <row r="164">
          <cell r="C164" t="str">
            <v>Пензенская генерирующая компания</v>
          </cell>
        </row>
        <row r="165">
          <cell r="C165" t="str">
            <v xml:space="preserve">Дивиденды </v>
          </cell>
        </row>
        <row r="166">
          <cell r="C166" t="str">
            <v xml:space="preserve">Доп. дивиденды </v>
          </cell>
        </row>
        <row r="167">
          <cell r="C167" t="str">
            <v>АО Нижновэнерго (генерирующая компания)</v>
          </cell>
        </row>
        <row r="168">
          <cell r="C168" t="str">
            <v xml:space="preserve">Дивиденды </v>
          </cell>
        </row>
        <row r="169">
          <cell r="C169" t="str">
            <v xml:space="preserve">Доп. дивиденды </v>
          </cell>
        </row>
        <row r="170">
          <cell r="C170" t="str">
            <v>АО Мордовэнерго (генерирующая компания)</v>
          </cell>
        </row>
        <row r="171">
          <cell r="C171" t="str">
            <v xml:space="preserve">Дивиденды </v>
          </cell>
        </row>
        <row r="172">
          <cell r="C172" t="str">
            <v xml:space="preserve">Доп. дивиденды </v>
          </cell>
        </row>
        <row r="173">
          <cell r="C173" t="str">
            <v>ТГК-9</v>
          </cell>
        </row>
        <row r="174">
          <cell r="C174" t="str">
            <v>Свердловская генерирующая компания</v>
          </cell>
        </row>
        <row r="175">
          <cell r="C175" t="str">
            <v xml:space="preserve">Дивиденды </v>
          </cell>
        </row>
        <row r="176">
          <cell r="C176" t="str">
            <v xml:space="preserve">Доп. дивиденды </v>
          </cell>
        </row>
        <row r="177">
          <cell r="C177" t="str">
            <v>Пермская генерирующая компания</v>
          </cell>
        </row>
        <row r="178">
          <cell r="C178" t="str">
            <v xml:space="preserve">Дивиденды </v>
          </cell>
        </row>
        <row r="179">
          <cell r="C179" t="str">
            <v xml:space="preserve">Доп. дивиденды </v>
          </cell>
        </row>
        <row r="180">
          <cell r="C180" t="str">
            <v>АО Комиэнерго</v>
          </cell>
        </row>
        <row r="181">
          <cell r="C181" t="str">
            <v>Яйва</v>
          </cell>
        </row>
        <row r="182">
          <cell r="C182" t="str">
            <v>Яйвинская ГРЭС</v>
          </cell>
        </row>
        <row r="183">
          <cell r="C183" t="str">
            <v xml:space="preserve">Дивиденды </v>
          </cell>
        </row>
        <row r="184">
          <cell r="C184" t="str">
            <v xml:space="preserve">Доп. дивиденды </v>
          </cell>
        </row>
        <row r="185">
          <cell r="C185" t="str">
            <v>Серов</v>
          </cell>
        </row>
        <row r="186">
          <cell r="C186" t="str">
            <v>Серовская ГРЭС</v>
          </cell>
        </row>
        <row r="187">
          <cell r="C187" t="str">
            <v xml:space="preserve">Дивиденды </v>
          </cell>
        </row>
        <row r="188">
          <cell r="C188" t="str">
            <v xml:space="preserve">Доп. дивиденды </v>
          </cell>
        </row>
        <row r="189">
          <cell r="C189" t="str">
            <v>Сети Энерго</v>
          </cell>
          <cell r="E189">
            <v>0</v>
          </cell>
          <cell r="F189">
            <v>10903490.5</v>
          </cell>
          <cell r="G189">
            <v>757500.09007999999</v>
          </cell>
          <cell r="H189">
            <v>11660990.59008</v>
          </cell>
        </row>
        <row r="190">
          <cell r="C190" t="str">
            <v>Центр</v>
          </cell>
          <cell r="E190">
            <v>0</v>
          </cell>
          <cell r="F190">
            <v>1257306</v>
          </cell>
          <cell r="G190">
            <v>0</v>
          </cell>
          <cell r="H190">
            <v>1257306</v>
          </cell>
        </row>
        <row r="191">
          <cell r="C191" t="str">
            <v>Владимирэнерго (АО)</v>
          </cell>
        </row>
        <row r="192">
          <cell r="C192" t="str">
            <v xml:space="preserve">Дивиденды </v>
          </cell>
        </row>
        <row r="193">
          <cell r="C193" t="str">
            <v xml:space="preserve">Доп. дивиденды </v>
          </cell>
        </row>
        <row r="194">
          <cell r="C194" t="str">
            <v>Ростовэнерго (АО)</v>
          </cell>
          <cell r="E194">
            <v>0</v>
          </cell>
          <cell r="F194">
            <v>1257306</v>
          </cell>
          <cell r="G194">
            <v>0</v>
          </cell>
          <cell r="H194">
            <v>1257306</v>
          </cell>
        </row>
        <row r="195">
          <cell r="C195" t="str">
            <v xml:space="preserve">Дивиденды </v>
          </cell>
          <cell r="E195">
            <v>0</v>
          </cell>
          <cell r="F195">
            <v>1257306</v>
          </cell>
          <cell r="G195">
            <v>0</v>
          </cell>
          <cell r="H195">
            <v>1257306</v>
          </cell>
        </row>
        <row r="196">
          <cell r="C196" t="str">
            <v xml:space="preserve">Доп. дивиденды </v>
          </cell>
        </row>
        <row r="197">
          <cell r="C197" t="str">
            <v>Ивэнерго, ОАО энергетики и электрификации</v>
          </cell>
        </row>
        <row r="198">
          <cell r="C198" t="str">
            <v xml:space="preserve">Дивиденды </v>
          </cell>
        </row>
        <row r="199">
          <cell r="C199" t="str">
            <v xml:space="preserve">Доп. дивиденды </v>
          </cell>
        </row>
        <row r="200">
          <cell r="C200" t="str">
            <v>Урал</v>
          </cell>
          <cell r="E200">
            <v>0</v>
          </cell>
          <cell r="F200">
            <v>9646184.5</v>
          </cell>
          <cell r="G200">
            <v>757500.09007999999</v>
          </cell>
          <cell r="H200">
            <v>10403684.59008</v>
          </cell>
        </row>
        <row r="201">
          <cell r="C201" t="str">
            <v>Свердловэнерго (АО)</v>
          </cell>
          <cell r="E201">
            <v>0</v>
          </cell>
          <cell r="F201">
            <v>540234.5</v>
          </cell>
          <cell r="G201">
            <v>757500.09007999999</v>
          </cell>
          <cell r="H201">
            <v>1297734.59008</v>
          </cell>
        </row>
        <row r="202">
          <cell r="C202" t="str">
            <v xml:space="preserve">Дивиденды </v>
          </cell>
          <cell r="E202">
            <v>0</v>
          </cell>
          <cell r="F202">
            <v>540234.5</v>
          </cell>
          <cell r="G202">
            <v>757500.09007999999</v>
          </cell>
          <cell r="H202">
            <v>1297734.59008</v>
          </cell>
        </row>
        <row r="203">
          <cell r="C203" t="str">
            <v xml:space="preserve">Доп. дивиденды </v>
          </cell>
        </row>
        <row r="204">
          <cell r="C204" t="str">
            <v>Пермэнерго (АО)</v>
          </cell>
          <cell r="E204">
            <v>0</v>
          </cell>
          <cell r="F204">
            <v>9105950</v>
          </cell>
          <cell r="G204">
            <v>0</v>
          </cell>
          <cell r="H204">
            <v>9105950</v>
          </cell>
        </row>
        <row r="205">
          <cell r="C205" t="str">
            <v xml:space="preserve">Дивиденды </v>
          </cell>
          <cell r="E205">
            <v>0</v>
          </cell>
          <cell r="F205">
            <v>9105950</v>
          </cell>
          <cell r="G205">
            <v>0</v>
          </cell>
          <cell r="H205">
            <v>9105950</v>
          </cell>
        </row>
        <row r="206">
          <cell r="C206" t="str">
            <v xml:space="preserve">Доп. дивиденды </v>
          </cell>
        </row>
        <row r="207">
          <cell r="C207" t="str">
            <v xml:space="preserve"> Кировэнерго</v>
          </cell>
        </row>
        <row r="208">
          <cell r="C208" t="str">
            <v xml:space="preserve">Дивиденды </v>
          </cell>
        </row>
        <row r="209">
          <cell r="C209" t="str">
            <v xml:space="preserve">Доп. дивиденды </v>
          </cell>
        </row>
        <row r="210">
          <cell r="C210" t="str">
            <v>Пензаэнерго</v>
          </cell>
        </row>
        <row r="211">
          <cell r="C211" t="str">
            <v xml:space="preserve">Дивиденды </v>
          </cell>
        </row>
        <row r="212">
          <cell r="C212" t="str">
            <v xml:space="preserve">Доп. дивиденды </v>
          </cell>
        </row>
        <row r="213">
          <cell r="C213" t="str">
            <v>Удмуртэнерго</v>
          </cell>
        </row>
        <row r="214">
          <cell r="C214" t="str">
            <v xml:space="preserve">Дивиденды </v>
          </cell>
        </row>
        <row r="215">
          <cell r="C215" t="str">
            <v xml:space="preserve">Доп. дивиденды </v>
          </cell>
        </row>
        <row r="216">
          <cell r="C216" t="str">
            <v>Прочие Энерго</v>
          </cell>
          <cell r="E216">
            <v>0</v>
          </cell>
          <cell r="F216">
            <v>0</v>
          </cell>
          <cell r="G216">
            <v>0</v>
          </cell>
          <cell r="H216">
            <v>0</v>
          </cell>
        </row>
        <row r="217">
          <cell r="C217" t="str">
            <v>ТГК-5</v>
          </cell>
        </row>
        <row r="218">
          <cell r="C218" t="str">
            <v>Удмуртская управляющая энергетическая компания</v>
          </cell>
        </row>
        <row r="219">
          <cell r="C219" t="str">
            <v xml:space="preserve">Дивиденды </v>
          </cell>
        </row>
        <row r="220">
          <cell r="C220" t="str">
            <v xml:space="preserve">Доп. дивиденды </v>
          </cell>
        </row>
        <row r="221">
          <cell r="C221" t="str">
            <v>ТГК-6</v>
          </cell>
        </row>
        <row r="222">
          <cell r="C222" t="str">
            <v>Нижновэнерго (неразделенное)</v>
          </cell>
        </row>
        <row r="223">
          <cell r="C223" t="str">
            <v xml:space="preserve">Дивиденды </v>
          </cell>
        </row>
        <row r="224">
          <cell r="C224" t="str">
            <v xml:space="preserve">Доп. дивиденды </v>
          </cell>
        </row>
        <row r="225">
          <cell r="C225" t="str">
            <v>Владимирская энергетическая компания</v>
          </cell>
        </row>
        <row r="226">
          <cell r="C226" t="str">
            <v xml:space="preserve">Дивиденды </v>
          </cell>
        </row>
        <row r="227">
          <cell r="C227" t="str">
            <v xml:space="preserve">Доп. дивиденды </v>
          </cell>
        </row>
        <row r="228">
          <cell r="C228" t="str">
            <v>Ивановская управляющая энергетическая компания</v>
          </cell>
        </row>
        <row r="229">
          <cell r="C229" t="str">
            <v xml:space="preserve">Дивиденды </v>
          </cell>
        </row>
        <row r="230">
          <cell r="C230" t="str">
            <v xml:space="preserve">Доп. дивиденды </v>
          </cell>
        </row>
        <row r="231">
          <cell r="C231" t="str">
            <v>Пензенская энергетическая управляющая компания</v>
          </cell>
        </row>
        <row r="232">
          <cell r="C232" t="str">
            <v xml:space="preserve">Дивиденды </v>
          </cell>
        </row>
        <row r="233">
          <cell r="C233" t="str">
            <v xml:space="preserve">Доп. дивиденды </v>
          </cell>
        </row>
        <row r="234">
          <cell r="C234" t="str">
            <v>ТГК-8</v>
          </cell>
        </row>
        <row r="235">
          <cell r="C235" t="str">
            <v>Управляющая компания Ростовэнерго</v>
          </cell>
        </row>
        <row r="236">
          <cell r="C236" t="str">
            <v xml:space="preserve">Дивиденды </v>
          </cell>
        </row>
        <row r="237">
          <cell r="C237" t="str">
            <v xml:space="preserve">Доп. дивиденды </v>
          </cell>
        </row>
        <row r="238">
          <cell r="C238" t="str">
            <v>ТГК-9</v>
          </cell>
          <cell r="E238">
            <v>0</v>
          </cell>
          <cell r="F238">
            <v>0</v>
          </cell>
          <cell r="G238">
            <v>0</v>
          </cell>
          <cell r="H238">
            <v>0</v>
          </cell>
        </row>
        <row r="239">
          <cell r="C239" t="str">
            <v>Комиэнерго (неразделенное)</v>
          </cell>
          <cell r="E239">
            <v>0</v>
          </cell>
          <cell r="F239">
            <v>0</v>
          </cell>
          <cell r="G239">
            <v>0</v>
          </cell>
          <cell r="H239">
            <v>0</v>
          </cell>
        </row>
        <row r="240">
          <cell r="C240" t="str">
            <v xml:space="preserve">Дивиденды </v>
          </cell>
          <cell r="E240">
            <v>0</v>
          </cell>
          <cell r="F240">
            <v>0</v>
          </cell>
          <cell r="G240">
            <v>0</v>
          </cell>
          <cell r="H240">
            <v>0</v>
          </cell>
        </row>
        <row r="241">
          <cell r="C241" t="str">
            <v xml:space="preserve">Доп. дивиденды </v>
          </cell>
        </row>
        <row r="242">
          <cell r="C242" t="str">
            <v>Свердловская энергосервисная компания</v>
          </cell>
        </row>
        <row r="243">
          <cell r="C243" t="str">
            <v xml:space="preserve">Дивиденды </v>
          </cell>
        </row>
        <row r="244">
          <cell r="C244" t="str">
            <v xml:space="preserve">Доп. дивиденды </v>
          </cell>
        </row>
        <row r="245">
          <cell r="C245" t="str">
            <v>Свердловская энергоуправляющая компания</v>
          </cell>
        </row>
        <row r="246">
          <cell r="C246" t="str">
            <v xml:space="preserve">Дивиденды </v>
          </cell>
        </row>
        <row r="247">
          <cell r="C247" t="str">
            <v xml:space="preserve">Доп. дивиденды </v>
          </cell>
        </row>
        <row r="248">
          <cell r="C248" t="str">
            <v>Пермская энергоуправляющая компания</v>
          </cell>
        </row>
        <row r="249">
          <cell r="C249" t="str">
            <v xml:space="preserve">Дивиденды </v>
          </cell>
        </row>
        <row r="250">
          <cell r="C250" t="str">
            <v xml:space="preserve">Доп. дивиденды </v>
          </cell>
        </row>
        <row r="251">
          <cell r="C251" t="str">
            <v>РКС</v>
          </cell>
        </row>
        <row r="252">
          <cell r="C252" t="str">
            <v>Терр.1</v>
          </cell>
        </row>
        <row r="253">
          <cell r="C253" t="str">
            <v>ОАО…</v>
          </cell>
        </row>
        <row r="254">
          <cell r="C254" t="str">
            <v xml:space="preserve">Дивиденды </v>
          </cell>
        </row>
        <row r="255">
          <cell r="C255" t="str">
            <v>Терр.1</v>
          </cell>
        </row>
        <row r="256">
          <cell r="C256" t="str">
            <v>ОАО…</v>
          </cell>
        </row>
        <row r="257">
          <cell r="C257" t="str">
            <v xml:space="preserve">Дивиденды </v>
          </cell>
        </row>
        <row r="258">
          <cell r="C258" t="str">
            <v>Энергосбыт</v>
          </cell>
        </row>
        <row r="259">
          <cell r="C259" t="str">
            <v>ТГК-5</v>
          </cell>
        </row>
        <row r="260">
          <cell r="C260" t="str">
            <v>Энергосбыт Мариэнерго</v>
          </cell>
        </row>
        <row r="261">
          <cell r="C261" t="str">
            <v xml:space="preserve">Дивиденды </v>
          </cell>
        </row>
        <row r="262">
          <cell r="C262" t="str">
            <v xml:space="preserve">Доп. дивиденды </v>
          </cell>
        </row>
        <row r="263">
          <cell r="C263" t="str">
            <v xml:space="preserve">Кировэнергосбыт </v>
          </cell>
        </row>
        <row r="264">
          <cell r="C264" t="str">
            <v xml:space="preserve">Дивиденды </v>
          </cell>
        </row>
        <row r="265">
          <cell r="C265" t="str">
            <v xml:space="preserve">Доп. дивиденды </v>
          </cell>
        </row>
        <row r="266">
          <cell r="C266" t="str">
            <v>Удмуртская энергосбытовая компания</v>
          </cell>
        </row>
        <row r="267">
          <cell r="C267" t="str">
            <v xml:space="preserve">Дивиденды </v>
          </cell>
        </row>
        <row r="268">
          <cell r="C268" t="str">
            <v xml:space="preserve">Доп. дивиденды </v>
          </cell>
        </row>
        <row r="269">
          <cell r="C269" t="str">
            <v>ТГК-6</v>
          </cell>
        </row>
        <row r="270">
          <cell r="C270" t="str">
            <v>Ивановская энергосбытовая компания</v>
          </cell>
        </row>
        <row r="271">
          <cell r="C271" t="str">
            <v xml:space="preserve">Дивиденды </v>
          </cell>
        </row>
        <row r="272">
          <cell r="C272" t="str">
            <v xml:space="preserve">Доп. дивиденды </v>
          </cell>
        </row>
        <row r="273">
          <cell r="C273" t="str">
            <v>Владимирская энергосбытовая компания</v>
          </cell>
        </row>
        <row r="274">
          <cell r="C274" t="str">
            <v xml:space="preserve">Дивиденды </v>
          </cell>
        </row>
        <row r="275">
          <cell r="C275" t="str">
            <v xml:space="preserve">Доп. дивиденды </v>
          </cell>
        </row>
        <row r="276">
          <cell r="C276" t="str">
            <v>Пензенская энергосбытовая компания</v>
          </cell>
        </row>
        <row r="277">
          <cell r="C277" t="str">
            <v xml:space="preserve">Дивиденды </v>
          </cell>
        </row>
        <row r="278">
          <cell r="C278" t="str">
            <v xml:space="preserve">Доп. дивиденды </v>
          </cell>
        </row>
        <row r="279">
          <cell r="C279" t="str">
            <v>Энергосбыт Нижновэнерго</v>
          </cell>
        </row>
        <row r="280">
          <cell r="C280" t="str">
            <v xml:space="preserve">Дивиденды </v>
          </cell>
        </row>
        <row r="281">
          <cell r="C281" t="str">
            <v xml:space="preserve">Доп. дивиденды </v>
          </cell>
        </row>
        <row r="282">
          <cell r="C282" t="str">
            <v>Энергосбыт Мордовэнерго</v>
          </cell>
        </row>
        <row r="283">
          <cell r="C283" t="str">
            <v xml:space="preserve">Дивиденды </v>
          </cell>
        </row>
        <row r="284">
          <cell r="C284" t="str">
            <v xml:space="preserve">Доп. дивиденды </v>
          </cell>
        </row>
        <row r="285">
          <cell r="C285" t="str">
            <v>ТГК-8</v>
          </cell>
        </row>
        <row r="286">
          <cell r="C286" t="str">
            <v>Энергосбыт Ростовэнерго</v>
          </cell>
        </row>
        <row r="287">
          <cell r="C287" t="str">
            <v xml:space="preserve">Дивиденды </v>
          </cell>
        </row>
        <row r="288">
          <cell r="C288" t="str">
            <v xml:space="preserve">Доп. дивиденды </v>
          </cell>
        </row>
        <row r="289">
          <cell r="C289" t="str">
            <v>ТГК-9</v>
          </cell>
        </row>
        <row r="290">
          <cell r="C290" t="str">
            <v>Свердловэнергосбыт</v>
          </cell>
        </row>
        <row r="291">
          <cell r="C291" t="str">
            <v xml:space="preserve">Дивиденды </v>
          </cell>
        </row>
        <row r="292">
          <cell r="C292" t="str">
            <v xml:space="preserve">Доп. дивиденды </v>
          </cell>
        </row>
        <row r="293">
          <cell r="C293" t="str">
            <v>Энергосбыт Комиэнерго (?)</v>
          </cell>
        </row>
        <row r="294">
          <cell r="C294" t="str">
            <v xml:space="preserve">Дивиденды </v>
          </cell>
        </row>
        <row r="295">
          <cell r="C295" t="str">
            <v xml:space="preserve">Доп. дивиденды </v>
          </cell>
        </row>
        <row r="296">
          <cell r="C296" t="str">
            <v>Пермская энергетическая сбытовая компания</v>
          </cell>
        </row>
        <row r="297">
          <cell r="C297" t="str">
            <v xml:space="preserve">Дивиденды </v>
          </cell>
        </row>
        <row r="298">
          <cell r="C298" t="str">
            <v xml:space="preserve">Доп. дивиденды </v>
          </cell>
        </row>
        <row r="299">
          <cell r="C299" t="str">
            <v>Энергоремонт</v>
          </cell>
        </row>
        <row r="300">
          <cell r="C300" t="str">
            <v>ТГК-6</v>
          </cell>
        </row>
        <row r="301">
          <cell r="C301" t="str">
            <v>Ремонтный центр Нижновэнерго</v>
          </cell>
        </row>
        <row r="302">
          <cell r="C302" t="str">
            <v xml:space="preserve">Дивиденды </v>
          </cell>
        </row>
        <row r="303">
          <cell r="C303" t="str">
            <v xml:space="preserve">Доп. дивиденды </v>
          </cell>
        </row>
        <row r="304">
          <cell r="C304" t="str">
            <v>Пензенская энергоремонтная компания</v>
          </cell>
        </row>
        <row r="305">
          <cell r="C305" t="str">
            <v xml:space="preserve">Дивиденды </v>
          </cell>
        </row>
        <row r="306">
          <cell r="C306" t="str">
            <v xml:space="preserve">Доп. дивиденды </v>
          </cell>
        </row>
        <row r="307">
          <cell r="C307" t="str">
            <v>ТГК-8</v>
          </cell>
        </row>
        <row r="308">
          <cell r="C308" t="str">
            <v>Ростовэнергоспецремонт</v>
          </cell>
        </row>
        <row r="309">
          <cell r="C309" t="str">
            <v xml:space="preserve">Дивиденды </v>
          </cell>
        </row>
        <row r="310">
          <cell r="C310" t="str">
            <v xml:space="preserve">Доп. дивиденды </v>
          </cell>
        </row>
        <row r="311">
          <cell r="C311" t="str">
            <v>ТГК-9</v>
          </cell>
        </row>
        <row r="312">
          <cell r="C312" t="str">
            <v>Ремонтный центр Свердловэнерго 1</v>
          </cell>
        </row>
        <row r="313">
          <cell r="C313" t="str">
            <v xml:space="preserve">Дивиденды </v>
          </cell>
        </row>
        <row r="314">
          <cell r="C314" t="str">
            <v xml:space="preserve">Доп. дивиденды </v>
          </cell>
        </row>
        <row r="315">
          <cell r="C315" t="str">
            <v>Ремонтный центр Свердловэнерго 2</v>
          </cell>
        </row>
        <row r="316">
          <cell r="C316" t="str">
            <v xml:space="preserve">Дивиденды </v>
          </cell>
        </row>
        <row r="317">
          <cell r="C317" t="str">
            <v xml:space="preserve">Доп. дивиденды </v>
          </cell>
        </row>
        <row r="318">
          <cell r="C318" t="str">
            <v>Пермэнергоремонт</v>
          </cell>
        </row>
        <row r="319">
          <cell r="C319" t="str">
            <v xml:space="preserve">Дивиденды </v>
          </cell>
        </row>
        <row r="320">
          <cell r="C320" t="str">
            <v xml:space="preserve">Доп. дивиденды </v>
          </cell>
        </row>
        <row r="321">
          <cell r="C321" t="str">
            <v>Пермэнергоспецремонт</v>
          </cell>
        </row>
        <row r="322">
          <cell r="C322" t="str">
            <v xml:space="preserve">Дивиденды </v>
          </cell>
        </row>
        <row r="323">
          <cell r="C323" t="str">
            <v xml:space="preserve">Доп. дивиденды </v>
          </cell>
        </row>
        <row r="324">
          <cell r="C324" t="str">
            <v xml:space="preserve">Регионгазхолдинг </v>
          </cell>
        </row>
        <row r="325">
          <cell r="C325" t="str">
            <v xml:space="preserve">Дивиденды </v>
          </cell>
        </row>
        <row r="326">
          <cell r="C326" t="str">
            <v xml:space="preserve">Доп. дивиденды </v>
          </cell>
        </row>
        <row r="327">
          <cell r="C327" t="str">
            <v>Иркутскэнерго</v>
          </cell>
          <cell r="E327">
            <v>0</v>
          </cell>
          <cell r="F327">
            <v>0</v>
          </cell>
          <cell r="G327">
            <v>3577000</v>
          </cell>
          <cell r="H327">
            <v>3577000</v>
          </cell>
        </row>
        <row r="328">
          <cell r="C328" t="str">
            <v xml:space="preserve">Дивиденды </v>
          </cell>
          <cell r="E328">
            <v>0</v>
          </cell>
          <cell r="F328">
            <v>0</v>
          </cell>
          <cell r="G328">
            <v>0</v>
          </cell>
          <cell r="H328">
            <v>0</v>
          </cell>
        </row>
        <row r="329">
          <cell r="C329" t="str">
            <v xml:space="preserve">Доп. дивиденды </v>
          </cell>
          <cell r="E329">
            <v>0</v>
          </cell>
          <cell r="F329">
            <v>0</v>
          </cell>
          <cell r="G329">
            <v>3577000</v>
          </cell>
          <cell r="H329">
            <v>3577000</v>
          </cell>
        </row>
        <row r="330">
          <cell r="C330" t="str">
            <v>Печорская ГРЭС</v>
          </cell>
        </row>
        <row r="331">
          <cell r="C331" t="str">
            <v xml:space="preserve">Дивиденды </v>
          </cell>
        </row>
        <row r="332">
          <cell r="C332" t="str">
            <v xml:space="preserve">Доп. дивиденды </v>
          </cell>
        </row>
        <row r="333">
          <cell r="C333" t="str">
            <v>Федеральный центр продаж</v>
          </cell>
          <cell r="E333">
            <v>301006.00529999996</v>
          </cell>
          <cell r="F333">
            <v>287516.64059999998</v>
          </cell>
          <cell r="G333">
            <v>292982.86080000002</v>
          </cell>
          <cell r="H333">
            <v>881505.50669999991</v>
          </cell>
        </row>
        <row r="334">
          <cell r="C334" t="str">
            <v xml:space="preserve">Дивиденды </v>
          </cell>
        </row>
        <row r="335">
          <cell r="C335" t="str">
            <v xml:space="preserve">Доп. дивиденды </v>
          </cell>
          <cell r="E335">
            <v>301006.00529999996</v>
          </cell>
          <cell r="F335">
            <v>287516.64059999998</v>
          </cell>
          <cell r="G335">
            <v>292982.86080000002</v>
          </cell>
          <cell r="H335">
            <v>881505.50669999991</v>
          </cell>
        </row>
        <row r="336">
          <cell r="C336" t="str">
            <v>Коми (БЭТ - электричество)</v>
          </cell>
          <cell r="E336">
            <v>228074.00489999997</v>
          </cell>
          <cell r="F336">
            <v>219639.01679999998</v>
          </cell>
          <cell r="G336">
            <v>223937.7273</v>
          </cell>
          <cell r="H336">
            <v>671650.74899999995</v>
          </cell>
        </row>
        <row r="337">
          <cell r="C337" t="str">
            <v>Коми (МСК -  уголь)</v>
          </cell>
          <cell r="E337">
            <v>72932.00039999999</v>
          </cell>
          <cell r="F337">
            <v>67877.623800000001</v>
          </cell>
          <cell r="G337">
            <v>69045.133499999996</v>
          </cell>
          <cell r="H337">
            <v>209854.75769999999</v>
          </cell>
        </row>
        <row r="338">
          <cell r="C338" t="str">
            <v>Трейдинг</v>
          </cell>
          <cell r="E338">
            <v>0</v>
          </cell>
          <cell r="F338">
            <v>0</v>
          </cell>
          <cell r="G338">
            <v>0</v>
          </cell>
          <cell r="H338">
            <v>0</v>
          </cell>
        </row>
        <row r="339">
          <cell r="C339" t="str">
            <v>Энергетическое строительство</v>
          </cell>
          <cell r="E339">
            <v>0</v>
          </cell>
          <cell r="F339">
            <v>0</v>
          </cell>
          <cell r="G339">
            <v>800000</v>
          </cell>
          <cell r="H339">
            <v>800000</v>
          </cell>
        </row>
        <row r="340">
          <cell r="C340" t="str">
            <v>ОАО "Востоксибэлектросетьстрой"</v>
          </cell>
        </row>
        <row r="341">
          <cell r="C341" t="str">
            <v xml:space="preserve">Дивиденды </v>
          </cell>
        </row>
        <row r="342">
          <cell r="C342" t="str">
            <v xml:space="preserve">Доп. дивиденды </v>
          </cell>
        </row>
        <row r="343">
          <cell r="C343" t="str">
            <v>ОАО "Запсибэлектросетьстрой"</v>
          </cell>
        </row>
        <row r="344">
          <cell r="C344" t="str">
            <v xml:space="preserve">Дивиденды </v>
          </cell>
        </row>
        <row r="345">
          <cell r="C345" t="str">
            <v xml:space="preserve">Доп. дивиденды </v>
          </cell>
        </row>
        <row r="346">
          <cell r="C346" t="str">
            <v>ОАО "Сибэлектросетьстрой"</v>
          </cell>
        </row>
        <row r="347">
          <cell r="C347" t="str">
            <v xml:space="preserve">Дивиденды </v>
          </cell>
        </row>
        <row r="348">
          <cell r="C348" t="str">
            <v xml:space="preserve">Доп. дивиденды </v>
          </cell>
        </row>
        <row r="349">
          <cell r="C349" t="str">
            <v>ОАО "Ноябрьскэлектросетьстрой"</v>
          </cell>
        </row>
        <row r="350">
          <cell r="C350" t="str">
            <v xml:space="preserve">Дивиденды </v>
          </cell>
        </row>
        <row r="351">
          <cell r="C351" t="str">
            <v xml:space="preserve">Доп. дивиденды </v>
          </cell>
        </row>
        <row r="352">
          <cell r="C352" t="str">
            <v>ГазХолдинг</v>
          </cell>
        </row>
        <row r="353">
          <cell r="C353" t="str">
            <v>Екатеринбург</v>
          </cell>
        </row>
        <row r="354">
          <cell r="C354" t="str">
            <v xml:space="preserve">Дивиденды </v>
          </cell>
        </row>
        <row r="355">
          <cell r="C355" t="str">
            <v xml:space="preserve">Доп. дивиденды </v>
          </cell>
        </row>
        <row r="356">
          <cell r="C356" t="str">
            <v>Иркутск</v>
          </cell>
        </row>
        <row r="357">
          <cell r="C357" t="str">
            <v xml:space="preserve">Дивиденды </v>
          </cell>
        </row>
        <row r="358">
          <cell r="C358" t="str">
            <v xml:space="preserve">Доп. дивиденды </v>
          </cell>
        </row>
        <row r="359">
          <cell r="C359" t="str">
            <v>Чита</v>
          </cell>
        </row>
        <row r="360">
          <cell r="C360" t="str">
            <v xml:space="preserve">Дивиденды </v>
          </cell>
        </row>
        <row r="361">
          <cell r="C361" t="str">
            <v xml:space="preserve">Доп. дивиденды </v>
          </cell>
        </row>
        <row r="362">
          <cell r="C362" t="str">
            <v>Новосибирск</v>
          </cell>
        </row>
        <row r="363">
          <cell r="C363" t="str">
            <v xml:space="preserve">Дивиденды </v>
          </cell>
        </row>
        <row r="364">
          <cell r="C364" t="str">
            <v xml:space="preserve">Доп. дивиденды </v>
          </cell>
        </row>
        <row r="365">
          <cell r="C365" t="str">
            <v>Челябинск</v>
          </cell>
        </row>
        <row r="366">
          <cell r="C366" t="str">
            <v xml:space="preserve">Дивиденды </v>
          </cell>
        </row>
        <row r="367">
          <cell r="C367" t="str">
            <v xml:space="preserve">Доп. дивиденды </v>
          </cell>
        </row>
        <row r="368">
          <cell r="C368" t="str">
            <v>Энергетические решения</v>
          </cell>
          <cell r="E368">
            <v>0</v>
          </cell>
          <cell r="F368">
            <v>0</v>
          </cell>
          <cell r="G368">
            <v>0</v>
          </cell>
          <cell r="H368">
            <v>0</v>
          </cell>
        </row>
        <row r="369">
          <cell r="C369" t="str">
            <v xml:space="preserve">Доп. дивиденды </v>
          </cell>
          <cell r="E369">
            <v>0</v>
          </cell>
          <cell r="F369">
            <v>0</v>
          </cell>
          <cell r="G369">
            <v>0</v>
          </cell>
          <cell r="H369">
            <v>0</v>
          </cell>
        </row>
        <row r="370">
          <cell r="C370" t="str">
            <v>Мультиэнергетический бизнес (1 полугодие)</v>
          </cell>
          <cell r="E370">
            <v>0</v>
          </cell>
          <cell r="F370">
            <v>0</v>
          </cell>
          <cell r="G370">
            <v>1500000</v>
          </cell>
          <cell r="H370">
            <v>1500000</v>
          </cell>
        </row>
        <row r="371">
          <cell r="C371" t="str">
            <v xml:space="preserve">Доп. дивиденды </v>
          </cell>
          <cell r="E371">
            <v>0</v>
          </cell>
          <cell r="F371">
            <v>0</v>
          </cell>
          <cell r="G371">
            <v>1500000</v>
          </cell>
          <cell r="H371">
            <v>1500000</v>
          </cell>
        </row>
        <row r="372">
          <cell r="C372" t="str">
            <v>Реализация ОС и НМА (более 10 тыс. долл.)</v>
          </cell>
        </row>
        <row r="373">
          <cell r="C373" t="str">
            <v>Поступления в уставный капитал</v>
          </cell>
        </row>
        <row r="374">
          <cell r="C374" t="str">
            <v>Прочие поступления от инвестиционной деятельности</v>
          </cell>
        </row>
        <row r="376">
          <cell r="C376" t="str">
            <v>ВЫПЛАТЫ</v>
          </cell>
          <cell r="E376">
            <v>2702180.6248275861</v>
          </cell>
          <cell r="F376">
            <v>7636865.2317241374</v>
          </cell>
          <cell r="G376">
            <v>2710389.4386206893</v>
          </cell>
          <cell r="H376">
            <v>13049435.295172412</v>
          </cell>
        </row>
        <row r="377">
          <cell r="C377" t="str">
            <v>Приобретение инвестиционных вложений</v>
          </cell>
          <cell r="E377">
            <v>2509786.6799999997</v>
          </cell>
          <cell r="F377">
            <v>7459786.6799999997</v>
          </cell>
          <cell r="G377">
            <v>2459792.6799999997</v>
          </cell>
          <cell r="H377">
            <v>12429366.039999999</v>
          </cell>
        </row>
        <row r="378">
          <cell r="C378" t="str">
            <v>Генерация</v>
          </cell>
          <cell r="E378">
            <v>50000</v>
          </cell>
          <cell r="F378">
            <v>0</v>
          </cell>
          <cell r="G378">
            <v>0</v>
          </cell>
          <cell r="H378">
            <v>50000</v>
          </cell>
        </row>
        <row r="379">
          <cell r="C379" t="str">
            <v>ТГК-5</v>
          </cell>
        </row>
        <row r="380">
          <cell r="C380" t="str">
            <v>Мариэнерго (генерирующая компания)</v>
          </cell>
        </row>
        <row r="381">
          <cell r="C381" t="str">
            <v>Кировэнерго (генерирующая компания)</v>
          </cell>
        </row>
        <row r="382">
          <cell r="C382" t="str">
            <v>Удмуртская территориальная генерирующая компания</v>
          </cell>
        </row>
        <row r="383">
          <cell r="C383" t="str">
            <v>ТГК-6</v>
          </cell>
        </row>
        <row r="384">
          <cell r="C384" t="str">
            <v>Ивановская генерирующая компания</v>
          </cell>
        </row>
        <row r="385">
          <cell r="C385" t="str">
            <v>Владимирская генерирующая компания</v>
          </cell>
        </row>
        <row r="386">
          <cell r="C386" t="str">
            <v>Пензенская генерирующая компания</v>
          </cell>
        </row>
        <row r="387">
          <cell r="C387" t="str">
            <v>Нижновэнерго (генерирующая компания)</v>
          </cell>
        </row>
        <row r="388">
          <cell r="C388" t="str">
            <v>Мордовэнерго (генерирующая компания)</v>
          </cell>
        </row>
        <row r="389">
          <cell r="C389" t="str">
            <v>ТГК-9</v>
          </cell>
          <cell r="E389">
            <v>50000</v>
          </cell>
          <cell r="F389">
            <v>0</v>
          </cell>
          <cell r="G389">
            <v>0</v>
          </cell>
          <cell r="H389">
            <v>50000</v>
          </cell>
        </row>
        <row r="390">
          <cell r="C390" t="str">
            <v>Свердловская Генерирующая компания</v>
          </cell>
        </row>
        <row r="391">
          <cell r="C391" t="str">
            <v>Пермская генерирующая компания</v>
          </cell>
        </row>
        <row r="392">
          <cell r="C392" t="str">
            <v>Комиэнерго (генерирующая компания)</v>
          </cell>
        </row>
        <row r="393">
          <cell r="C393" t="str">
            <v>ТГК-9</v>
          </cell>
          <cell r="E393">
            <v>50000</v>
          </cell>
          <cell r="F393">
            <v>0</v>
          </cell>
          <cell r="G393">
            <v>0</v>
          </cell>
          <cell r="H393">
            <v>50000</v>
          </cell>
        </row>
        <row r="394">
          <cell r="C394" t="str">
            <v>Яйва</v>
          </cell>
        </row>
        <row r="395">
          <cell r="C395" t="str">
            <v>Яйвинская ГРЭС</v>
          </cell>
        </row>
        <row r="396">
          <cell r="C396" t="str">
            <v>Серов</v>
          </cell>
        </row>
        <row r="397">
          <cell r="C397" t="str">
            <v>Серовская ГРЭС</v>
          </cell>
        </row>
        <row r="398">
          <cell r="C398" t="str">
            <v>Сети Энерго</v>
          </cell>
          <cell r="E398">
            <v>2459786.6799999997</v>
          </cell>
          <cell r="F398">
            <v>2459786.6799999997</v>
          </cell>
          <cell r="G398">
            <v>2459792.6799999997</v>
          </cell>
          <cell r="H398">
            <v>7379366.0399999991</v>
          </cell>
        </row>
        <row r="399">
          <cell r="C399" t="str">
            <v>Центр</v>
          </cell>
          <cell r="E399">
            <v>0</v>
          </cell>
          <cell r="F399">
            <v>0</v>
          </cell>
          <cell r="G399">
            <v>0</v>
          </cell>
          <cell r="H399">
            <v>0</v>
          </cell>
        </row>
        <row r="400">
          <cell r="C400" t="str">
            <v>Владимирэнерго (АО)</v>
          </cell>
        </row>
        <row r="401">
          <cell r="C401" t="str">
            <v>Ростовэнерго (АО)</v>
          </cell>
        </row>
        <row r="402">
          <cell r="C402" t="str">
            <v>Ивэнерго, ОАО энергетики и электрификации</v>
          </cell>
        </row>
        <row r="403">
          <cell r="C403" t="str">
            <v>Урал</v>
          </cell>
          <cell r="E403">
            <v>2459786.6799999997</v>
          </cell>
          <cell r="F403">
            <v>2459786.6799999997</v>
          </cell>
          <cell r="G403">
            <v>2459792.6799999997</v>
          </cell>
          <cell r="H403">
            <v>7379366.0399999991</v>
          </cell>
        </row>
        <row r="404">
          <cell r="C404" t="str">
            <v>Свердловэнерго (АО)</v>
          </cell>
          <cell r="E404">
            <v>1255291.68</v>
          </cell>
          <cell r="F404">
            <v>1255291.68</v>
          </cell>
          <cell r="G404">
            <v>1255291.68</v>
          </cell>
          <cell r="H404">
            <v>3765875.04</v>
          </cell>
        </row>
        <row r="405">
          <cell r="C405" t="str">
            <v>Пермэнерго, ОАО</v>
          </cell>
          <cell r="E405">
            <v>1204495</v>
          </cell>
          <cell r="F405">
            <v>1204495</v>
          </cell>
          <cell r="G405">
            <v>1204501</v>
          </cell>
          <cell r="H405">
            <v>3613491</v>
          </cell>
        </row>
        <row r="406">
          <cell r="C406" t="str">
            <v>Кировэнерго (АО)</v>
          </cell>
        </row>
        <row r="407">
          <cell r="C407" t="str">
            <v>Пензаэнерго (АО)</v>
          </cell>
        </row>
        <row r="408">
          <cell r="C408" t="str">
            <v>Удмуртэнерго (АО)</v>
          </cell>
          <cell r="E408">
            <v>0</v>
          </cell>
          <cell r="F408">
            <v>0</v>
          </cell>
          <cell r="G408">
            <v>0</v>
          </cell>
          <cell r="H408">
            <v>0</v>
          </cell>
        </row>
        <row r="409">
          <cell r="C409" t="str">
            <v>Прочие Энерго</v>
          </cell>
        </row>
        <row r="410">
          <cell r="C410" t="str">
            <v>ТГК-5</v>
          </cell>
        </row>
        <row r="411">
          <cell r="C411" t="str">
            <v>Удмуртская управляющая энергетическая компания</v>
          </cell>
        </row>
        <row r="412">
          <cell r="C412" t="str">
            <v>ТГК-6</v>
          </cell>
        </row>
        <row r="413">
          <cell r="C413" t="str">
            <v>Нижновэнерго</v>
          </cell>
        </row>
        <row r="414">
          <cell r="C414" t="str">
            <v>Владимирская энергетическая компания</v>
          </cell>
        </row>
        <row r="415">
          <cell r="C415" t="str">
            <v>Ивановская управляющая энергетическая компания</v>
          </cell>
        </row>
        <row r="416">
          <cell r="C416" t="str">
            <v>Пензенская энергетическая управляющая компания</v>
          </cell>
        </row>
        <row r="417">
          <cell r="C417" t="str">
            <v>ТГК-8</v>
          </cell>
        </row>
        <row r="418">
          <cell r="C418" t="str">
            <v>Управляющая компания Ростовэнерго</v>
          </cell>
        </row>
        <row r="419">
          <cell r="C419" t="str">
            <v>ТГК-9</v>
          </cell>
        </row>
        <row r="420">
          <cell r="C420" t="str">
            <v>АО Комиэнерго</v>
          </cell>
        </row>
        <row r="421">
          <cell r="C421" t="str">
            <v>Свердловская энергосервисная компания</v>
          </cell>
        </row>
        <row r="422">
          <cell r="C422" t="str">
            <v>Свердловская энергоуправляющая компания</v>
          </cell>
        </row>
        <row r="423">
          <cell r="C423" t="str">
            <v>Пермская энергоуправляющая компания</v>
          </cell>
        </row>
        <row r="424">
          <cell r="C424" t="str">
            <v>Энергосбыт</v>
          </cell>
        </row>
        <row r="425">
          <cell r="C425" t="str">
            <v>ТГК-5</v>
          </cell>
        </row>
        <row r="426">
          <cell r="C426" t="str">
            <v>Энергосбыт Мариэнерго</v>
          </cell>
        </row>
        <row r="427">
          <cell r="C427" t="str">
            <v>Кировэнергосбыт</v>
          </cell>
        </row>
        <row r="428">
          <cell r="C428" t="str">
            <v>Удмуртская энергосбытовая компания</v>
          </cell>
        </row>
        <row r="429">
          <cell r="C429" t="str">
            <v>ТГК-6</v>
          </cell>
        </row>
        <row r="430">
          <cell r="C430" t="str">
            <v>Ивановская энергосбытовая компания</v>
          </cell>
        </row>
        <row r="431">
          <cell r="C431" t="str">
            <v>Владимирская энергосбытовая компания</v>
          </cell>
        </row>
        <row r="432">
          <cell r="C432" t="str">
            <v>Пензенская энергосбытовая компания</v>
          </cell>
        </row>
        <row r="433">
          <cell r="C433" t="str">
            <v>Энергосбыт Нижновэнерго</v>
          </cell>
        </row>
        <row r="434">
          <cell r="C434" t="str">
            <v>Энергосбыт Мордовэнерго</v>
          </cell>
        </row>
        <row r="435">
          <cell r="C435" t="str">
            <v>ТГК-8</v>
          </cell>
        </row>
        <row r="436">
          <cell r="C436" t="str">
            <v>Энергосбыт Ростовэнерго</v>
          </cell>
        </row>
        <row r="437">
          <cell r="C437" t="str">
            <v>ТГК-9</v>
          </cell>
        </row>
        <row r="438">
          <cell r="C438" t="str">
            <v>Свердловэнергосбыт</v>
          </cell>
        </row>
        <row r="439">
          <cell r="C439" t="str">
            <v>Энергосбыт Комиэнерго (?)</v>
          </cell>
        </row>
        <row r="440">
          <cell r="C440" t="str">
            <v>Пермская энергетическая сбытовая компания</v>
          </cell>
        </row>
        <row r="441">
          <cell r="C441" t="str">
            <v>Энергоремонт</v>
          </cell>
        </row>
        <row r="442">
          <cell r="C442" t="str">
            <v>ТГК-6</v>
          </cell>
        </row>
        <row r="443">
          <cell r="C443" t="str">
            <v>Ремонтный центр Нижновэнерго</v>
          </cell>
        </row>
        <row r="444">
          <cell r="C444" t="str">
            <v>Пензенская энергоремонтная компания</v>
          </cell>
        </row>
        <row r="445">
          <cell r="C445" t="str">
            <v>ТГК-9</v>
          </cell>
        </row>
        <row r="446">
          <cell r="C446" t="str">
            <v>Ремонтный центр Свердловэнерго 1</v>
          </cell>
        </row>
        <row r="447">
          <cell r="C447" t="str">
            <v>Ремонтный центр Свердловэнерго 2</v>
          </cell>
        </row>
        <row r="448">
          <cell r="C448" t="str">
            <v>Пермэнергоремонт</v>
          </cell>
        </row>
        <row r="449">
          <cell r="C449" t="str">
            <v>Пермэнергоспецремонт</v>
          </cell>
        </row>
        <row r="450">
          <cell r="C450" t="str">
            <v>ТГК-8</v>
          </cell>
        </row>
        <row r="451">
          <cell r="C451" t="str">
            <v>Ростовэнергоспецремонт</v>
          </cell>
        </row>
        <row r="452">
          <cell r="C452" t="str">
            <v>РКС</v>
          </cell>
        </row>
        <row r="453">
          <cell r="C453" t="str">
            <v>Федеральный центр продаж</v>
          </cell>
        </row>
        <row r="454">
          <cell r="C454" t="str">
            <v>Мультиэнергетический бизнес (до 1 июля)</v>
          </cell>
          <cell r="E454">
            <v>0</v>
          </cell>
          <cell r="F454">
            <v>5000000</v>
          </cell>
          <cell r="G454">
            <v>0</v>
          </cell>
          <cell r="H454">
            <v>5000000</v>
          </cell>
        </row>
        <row r="455">
          <cell r="C455" t="str">
            <v>Энергетическое строительство</v>
          </cell>
        </row>
        <row r="456">
          <cell r="C456" t="str">
            <v>ОАО "Востоксибэлектросетьстрой"</v>
          </cell>
        </row>
        <row r="457">
          <cell r="C457" t="str">
            <v>ОАО "Запсибэлектросетьстрой"</v>
          </cell>
        </row>
        <row r="458">
          <cell r="C458" t="str">
            <v>ОАО "Сибэлектросетьстрой"</v>
          </cell>
        </row>
        <row r="459">
          <cell r="C459" t="str">
            <v>ОАО "Ноябрьскэлектросетьстрой"</v>
          </cell>
        </row>
        <row r="460">
          <cell r="C460" t="str">
            <v>ГазХолдинг</v>
          </cell>
        </row>
        <row r="461">
          <cell r="C461" t="str">
            <v>Екатеринбург</v>
          </cell>
        </row>
        <row r="462">
          <cell r="C462" t="str">
            <v>Иркутск</v>
          </cell>
        </row>
        <row r="463">
          <cell r="C463" t="str">
            <v>Чита</v>
          </cell>
        </row>
        <row r="464">
          <cell r="C464" t="str">
            <v>Новосибирск</v>
          </cell>
        </row>
        <row r="465">
          <cell r="C465" t="str">
            <v>Челябинск</v>
          </cell>
        </row>
        <row r="466">
          <cell r="C466" t="str">
            <v>Развитие</v>
          </cell>
        </row>
        <row r="467">
          <cell r="C467" t="str">
            <v>Приобретение ОС и НМА (более 10 тыс. долл.)</v>
          </cell>
          <cell r="E467">
            <v>12000</v>
          </cell>
          <cell r="F467">
            <v>12000</v>
          </cell>
          <cell r="G467">
            <v>0</v>
          </cell>
          <cell r="H467">
            <v>24000</v>
          </cell>
        </row>
        <row r="468">
          <cell r="C468" t="str">
            <v>SHARP 4 этаж (ксерокс)</v>
          </cell>
          <cell r="E468">
            <v>0</v>
          </cell>
          <cell r="F468">
            <v>12000</v>
          </cell>
          <cell r="G468">
            <v>0</v>
          </cell>
          <cell r="H468">
            <v>12000</v>
          </cell>
        </row>
        <row r="469">
          <cell r="C469" t="str">
            <v>Сервер Почтовый (DMZ)</v>
          </cell>
          <cell r="E469">
            <v>12000</v>
          </cell>
          <cell r="F469">
            <v>0</v>
          </cell>
          <cell r="G469">
            <v>0</v>
          </cell>
          <cell r="H469">
            <v>12000</v>
          </cell>
        </row>
        <row r="470">
          <cell r="C470" t="str">
            <v>Прямые Административно-инвестиционные расходы, связанные с управлением активами</v>
          </cell>
          <cell r="E470">
            <v>80393.944827586209</v>
          </cell>
          <cell r="F470">
            <v>65078.551724137928</v>
          </cell>
          <cell r="G470">
            <v>90596.758620689652</v>
          </cell>
          <cell r="H470">
            <v>236069.2551724138</v>
          </cell>
        </row>
        <row r="471">
          <cell r="C471" t="str">
            <v>Командировочные</v>
          </cell>
          <cell r="E471">
            <v>7401.3448275862065</v>
          </cell>
          <cell r="F471">
            <v>11478.551724137931</v>
          </cell>
          <cell r="G471">
            <v>11259.758620689656</v>
          </cell>
          <cell r="H471">
            <v>30139.655172413793</v>
          </cell>
        </row>
        <row r="472">
          <cell r="C472" t="str">
            <v>Билеты</v>
          </cell>
          <cell r="E472">
            <v>4449</v>
          </cell>
          <cell r="F472">
            <v>6792</v>
          </cell>
          <cell r="G472">
            <v>6863</v>
          </cell>
          <cell r="H472">
            <v>18104</v>
          </cell>
        </row>
        <row r="473">
          <cell r="C473" t="str">
            <v>Суточные</v>
          </cell>
          <cell r="E473">
            <v>472.34482758620697</v>
          </cell>
          <cell r="F473">
            <v>766.55172413793105</v>
          </cell>
          <cell r="G473">
            <v>716.75862068965523</v>
          </cell>
          <cell r="H473">
            <v>1955.6551724137935</v>
          </cell>
        </row>
        <row r="474">
          <cell r="C474" t="str">
            <v>Проживание</v>
          </cell>
          <cell r="E474">
            <v>2480</v>
          </cell>
          <cell r="F474">
            <v>3920</v>
          </cell>
          <cell r="G474">
            <v>3680</v>
          </cell>
          <cell r="H474">
            <v>10080</v>
          </cell>
        </row>
        <row r="475">
          <cell r="C475" t="str">
            <v>Представительские</v>
          </cell>
        </row>
        <row r="476">
          <cell r="C476" t="str">
            <v>Представительские</v>
          </cell>
        </row>
        <row r="477">
          <cell r="C477" t="str">
            <v>Расходы на консалтинг, аудит</v>
          </cell>
          <cell r="E477">
            <v>64392.6</v>
          </cell>
          <cell r="F477">
            <v>45000</v>
          </cell>
          <cell r="G477">
            <v>70737</v>
          </cell>
          <cell r="H477">
            <v>180129.6</v>
          </cell>
        </row>
        <row r="478">
          <cell r="C478" t="str">
            <v>Консалтинг</v>
          </cell>
          <cell r="E478">
            <v>53392.6</v>
          </cell>
          <cell r="F478">
            <v>44000</v>
          </cell>
          <cell r="G478">
            <v>57537</v>
          </cell>
          <cell r="H478">
            <v>154929.60000000001</v>
          </cell>
        </row>
        <row r="479">
          <cell r="C479" t="str">
            <v>Расходы на поддержку решений</v>
          </cell>
          <cell r="E479">
            <v>11000</v>
          </cell>
          <cell r="F479">
            <v>1000</v>
          </cell>
          <cell r="G479">
            <v>13200</v>
          </cell>
          <cell r="H479">
            <v>25200</v>
          </cell>
        </row>
        <row r="480">
          <cell r="C480" t="str">
            <v>Прочие консультационные расходы</v>
          </cell>
        </row>
        <row r="481">
          <cell r="C481" t="str">
            <v>Расходы на юридическое сопровождение</v>
          </cell>
        </row>
        <row r="482">
          <cell r="C482" t="str">
            <v>Юридические услуги</v>
          </cell>
        </row>
        <row r="483">
          <cell r="C483" t="str">
            <v>Судебные издержки</v>
          </cell>
        </row>
        <row r="484">
          <cell r="C484" t="str">
            <v>Расходы на PR и маркетинг</v>
          </cell>
          <cell r="E484">
            <v>2000</v>
          </cell>
          <cell r="F484">
            <v>2000</v>
          </cell>
          <cell r="G484">
            <v>2000</v>
          </cell>
          <cell r="H484">
            <v>6000</v>
          </cell>
        </row>
        <row r="485">
          <cell r="C485" t="str">
            <v>GR-расходы</v>
          </cell>
        </row>
        <row r="486">
          <cell r="C486" t="str">
            <v>PR-мероприятия</v>
          </cell>
          <cell r="E486">
            <v>2000</v>
          </cell>
          <cell r="F486">
            <v>2000</v>
          </cell>
          <cell r="G486">
            <v>2000</v>
          </cell>
          <cell r="H486">
            <v>6000</v>
          </cell>
        </row>
        <row r="487">
          <cell r="C487" t="str">
            <v>Международные проекты и мероприятия</v>
          </cell>
        </row>
        <row r="488">
          <cell r="C488" t="str">
            <v>Прочие PR-расходы</v>
          </cell>
        </row>
        <row r="489">
          <cell r="C489" t="str">
            <v>Транзакционные расходы</v>
          </cell>
          <cell r="E489">
            <v>0</v>
          </cell>
          <cell r="F489">
            <v>0</v>
          </cell>
          <cell r="G489">
            <v>0</v>
          </cell>
          <cell r="H489">
            <v>0</v>
          </cell>
        </row>
        <row r="490">
          <cell r="C490" t="str">
            <v>Брокерские и депозитарные комиссии</v>
          </cell>
          <cell r="E490">
            <v>0</v>
          </cell>
          <cell r="F490">
            <v>0</v>
          </cell>
          <cell r="G490">
            <v>0</v>
          </cell>
          <cell r="H490">
            <v>0</v>
          </cell>
        </row>
        <row r="491">
          <cell r="C491" t="str">
            <v>Расходы на регистрацию</v>
          </cell>
        </row>
        <row r="492">
          <cell r="C492" t="str">
            <v>Расходы на инфраструктуру</v>
          </cell>
          <cell r="E492">
            <v>6600</v>
          </cell>
          <cell r="F492">
            <v>6600</v>
          </cell>
          <cell r="G492">
            <v>6600</v>
          </cell>
          <cell r="H492">
            <v>19800</v>
          </cell>
        </row>
        <row r="493">
          <cell r="C493" t="str">
            <v>Депозитарные расходы</v>
          </cell>
          <cell r="E493">
            <v>2000</v>
          </cell>
          <cell r="F493">
            <v>2000</v>
          </cell>
          <cell r="G493">
            <v>2000</v>
          </cell>
          <cell r="H493">
            <v>6000</v>
          </cell>
        </row>
        <row r="494">
          <cell r="C494" t="str">
            <v>Юридические услуги</v>
          </cell>
          <cell r="E494">
            <v>4600</v>
          </cell>
          <cell r="F494">
            <v>4600</v>
          </cell>
          <cell r="G494">
            <v>4600</v>
          </cell>
          <cell r="H494">
            <v>13800</v>
          </cell>
        </row>
        <row r="495">
          <cell r="C495" t="str">
            <v>Сервисные комиссии</v>
          </cell>
        </row>
        <row r="496">
          <cell r="C496" t="str">
            <v>Прочие расходы</v>
          </cell>
        </row>
        <row r="497">
          <cell r="C497" t="str">
            <v>Прочие расходы</v>
          </cell>
        </row>
        <row r="498">
          <cell r="C498" t="str">
            <v>Прочие административно-инвестиционные расходы</v>
          </cell>
          <cell r="E498">
            <v>100000</v>
          </cell>
          <cell r="F498">
            <v>100000</v>
          </cell>
          <cell r="G498">
            <v>160000</v>
          </cell>
          <cell r="H498">
            <v>360000</v>
          </cell>
        </row>
        <row r="499">
          <cell r="C499" t="str">
            <v>Консалтинг (Юникон)</v>
          </cell>
          <cell r="E499">
            <v>100000</v>
          </cell>
          <cell r="F499">
            <v>100000</v>
          </cell>
          <cell r="G499">
            <v>100000</v>
          </cell>
          <cell r="H499">
            <v>300000</v>
          </cell>
        </row>
        <row r="500">
          <cell r="C500" t="str">
            <v>Бюджетирование</v>
          </cell>
          <cell r="E500">
            <v>0</v>
          </cell>
          <cell r="F500">
            <v>0</v>
          </cell>
          <cell r="G500">
            <v>60000</v>
          </cell>
          <cell r="H500">
            <v>60000</v>
          </cell>
        </row>
        <row r="501">
          <cell r="C501" t="str">
            <v>Взнос в уставный капитал</v>
          </cell>
        </row>
      </sheetData>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_новая"/>
      <sheetName val="Лист1"/>
      <sheetName val="меропр_ДЗ"/>
      <sheetName val="меропр_КЗ"/>
      <sheetName val="отч_мер_ДЗ"/>
      <sheetName val="отч_мер_КЗ"/>
      <sheetName val="ДЗ"/>
      <sheetName val="КЗ"/>
      <sheetName val="ДинамикеДЗ"/>
      <sheetName val="ДинамикаКЗ"/>
      <sheetName val="График"/>
      <sheetName val="цены цехов"/>
      <sheetName val="БДДС_нов"/>
      <sheetName val="Отопление"/>
      <sheetName val="Вода для ГВС"/>
      <sheetName val="ТоКС-э"/>
      <sheetName val="1.2.1"/>
      <sheetName val="2.2.4"/>
      <sheetName val="Январь"/>
    </sheetNames>
    <sheetDataSet>
      <sheetData sheetId="0">
        <row r="38">
          <cell r="B38">
            <v>1</v>
          </cell>
        </row>
      </sheetData>
      <sheetData sheetId="1" refreshError="1">
        <row r="38">
          <cell r="B38">
            <v>1</v>
          </cell>
        </row>
        <row r="39">
          <cell r="B39">
            <v>2</v>
          </cell>
        </row>
        <row r="40">
          <cell r="B40">
            <v>3</v>
          </cell>
        </row>
        <row r="41">
          <cell r="B41">
            <v>4</v>
          </cell>
        </row>
        <row r="42">
          <cell r="B42">
            <v>5</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Инструкция"/>
      <sheetName val="Выбор субъекта РФ"/>
      <sheetName val="Обновление"/>
      <sheetName val="Лог обновления"/>
      <sheetName val="Титульный"/>
      <sheetName val="Список листов"/>
      <sheetName val="ф.1.1 ПоказНадежн (Пп)"/>
      <sheetName val="ф.1.3 Предлож_ТСО"/>
      <sheetName val="ф.2.1 ИндИнф (Ин)"/>
      <sheetName val="ф.2.2 ИндИспол (Ис)"/>
      <sheetName val="ф.2.3 ИндРезульт (Рс)"/>
      <sheetName val="ф.2.4 Предлож_ТСО"/>
      <sheetName val="ф.3 ПоказТехприсоед (Птпр)"/>
      <sheetName val="ПоказКачества (Птсо)"/>
      <sheetName val="ф.4.1 ОбобщПоказ"/>
      <sheetName val="ф.4.2 ОбобщПоказ (Коб)"/>
      <sheetName val="Комментарии"/>
      <sheetName val="Проверка"/>
      <sheetName val="TEHSHEET"/>
      <sheetName val="et_union"/>
      <sheetName val="modfrmSecretCode"/>
      <sheetName val="AllSheetsInThisWorkbook"/>
      <sheetName val="REESTR_MO"/>
      <sheetName val="modfrmReestr"/>
      <sheetName val="modfrmSetErr"/>
      <sheetName val="REESTR_FILTERED"/>
      <sheetName val="REESTR_ORG_VO"/>
      <sheetName val="REESTR_ORG_GAS"/>
      <sheetName val="REESTR_ORG_HOT_VS"/>
      <sheetName val="REESTR_ORG_WARM"/>
      <sheetName val="REESTR_ORG_TBO"/>
      <sheetName val="REESTR_ORG_VS"/>
      <sheetName val="REESTR_ORG_EE"/>
      <sheetName val="REESTR_ORG_VS_VO"/>
      <sheetName val="modfrmDateChoose"/>
      <sheetName val="modfrmMonthYearChoose"/>
      <sheetName val="modCommandButton"/>
      <sheetName val="modReestr"/>
      <sheetName val="modProv"/>
      <sheetName val="modInfo"/>
      <sheetName val="modServiceModule"/>
      <sheetName val="mod_wb"/>
      <sheetName val="mod_Tit"/>
      <sheetName val="mod_Coms"/>
      <sheetName val="mod_00"/>
      <sheetName val="mod_01"/>
      <sheetName val="mod_03"/>
      <sheetName val="mod_07"/>
      <sheetName val="mod_08"/>
      <sheetName val="mod_09"/>
      <sheetName val="mod_10"/>
      <sheetName val="mod_11"/>
      <sheetName val="баланс энергии"/>
      <sheetName val="Транспортный налог"/>
      <sheetName val="баланс мощности"/>
      <sheetName val=" квл 2012-2014 "/>
      <sheetName val="Амортизация по уровням напр-я"/>
    </sheetNames>
    <sheetDataSet>
      <sheetData sheetId="0"/>
      <sheetData sheetId="1">
        <row r="2">
          <cell r="B2" t="str">
            <v>Версия 1.2</v>
          </cell>
        </row>
      </sheetData>
      <sheetData sheetId="2"/>
      <sheetData sheetId="3"/>
      <sheetData sheetId="4"/>
      <sheetData sheetId="5">
        <row r="11">
          <cell r="F11">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B1" t="str">
            <v>Алтайский край</v>
          </cell>
        </row>
        <row r="2">
          <cell r="B2" t="str">
            <v>Амурская область</v>
          </cell>
          <cell r="E2">
            <v>2010</v>
          </cell>
        </row>
        <row r="3">
          <cell r="B3" t="str">
            <v>Архангельская область</v>
          </cell>
          <cell r="E3">
            <v>2011</v>
          </cell>
        </row>
        <row r="4">
          <cell r="B4" t="str">
            <v>Астраханская область</v>
          </cell>
          <cell r="E4">
            <v>2012</v>
          </cell>
        </row>
        <row r="5">
          <cell r="B5" t="str">
            <v>Белгородская область</v>
          </cell>
          <cell r="E5">
            <v>2013</v>
          </cell>
        </row>
        <row r="6">
          <cell r="B6" t="str">
            <v>Брянская область</v>
          </cell>
          <cell r="E6">
            <v>2014</v>
          </cell>
        </row>
        <row r="7">
          <cell r="B7" t="str">
            <v>Владимирская область</v>
          </cell>
          <cell r="E7">
            <v>2015</v>
          </cell>
        </row>
        <row r="8">
          <cell r="B8" t="str">
            <v>Волгоградская область</v>
          </cell>
          <cell r="E8">
            <v>2016</v>
          </cell>
        </row>
        <row r="9">
          <cell r="B9" t="str">
            <v>Вологодская область</v>
          </cell>
        </row>
        <row r="10">
          <cell r="B10" t="str">
            <v>Воронежская область</v>
          </cell>
        </row>
        <row r="11">
          <cell r="B11" t="str">
            <v>г.Байконур</v>
          </cell>
        </row>
        <row r="12">
          <cell r="B12" t="str">
            <v>г. Москва</v>
          </cell>
        </row>
        <row r="13">
          <cell r="B13" t="str">
            <v>г.Санкт-Петербург</v>
          </cell>
        </row>
        <row r="14">
          <cell r="B14" t="str">
            <v>Еврейская автономная область</v>
          </cell>
        </row>
        <row r="15">
          <cell r="B15" t="str">
            <v>Забайкальский край</v>
          </cell>
        </row>
        <row r="16">
          <cell r="B16" t="str">
            <v>Ивановская область</v>
          </cell>
        </row>
        <row r="17">
          <cell r="B17" t="str">
            <v>Иркутская область</v>
          </cell>
        </row>
        <row r="18">
          <cell r="B18" t="str">
            <v>Кабардино-Балкарская республика</v>
          </cell>
        </row>
        <row r="19">
          <cell r="B19" t="str">
            <v>Калининградская область</v>
          </cell>
        </row>
        <row r="20">
          <cell r="B20" t="str">
            <v>Калужская область</v>
          </cell>
        </row>
        <row r="21">
          <cell r="B21" t="str">
            <v>Камчатский край</v>
          </cell>
        </row>
        <row r="22">
          <cell r="B22" t="str">
            <v>Карачаево-Черкесская республика</v>
          </cell>
        </row>
        <row r="23">
          <cell r="B23" t="str">
            <v>Кемеровская область</v>
          </cell>
        </row>
        <row r="24">
          <cell r="B24" t="str">
            <v>Кировская область</v>
          </cell>
        </row>
        <row r="25">
          <cell r="B25" t="str">
            <v>Костромская область</v>
          </cell>
        </row>
        <row r="26">
          <cell r="B26" t="str">
            <v>Краснодарский край</v>
          </cell>
        </row>
        <row r="27">
          <cell r="B27" t="str">
            <v>Красноярский край</v>
          </cell>
        </row>
        <row r="28">
          <cell r="B28" t="str">
            <v>Курганская область</v>
          </cell>
        </row>
        <row r="29">
          <cell r="B29" t="str">
            <v>Курская область</v>
          </cell>
        </row>
        <row r="30">
          <cell r="B30" t="str">
            <v>Ленинградская область</v>
          </cell>
        </row>
        <row r="31">
          <cell r="B31" t="str">
            <v>Липецкая область</v>
          </cell>
        </row>
        <row r="32">
          <cell r="B32" t="str">
            <v>Магаданская область</v>
          </cell>
        </row>
        <row r="33">
          <cell r="B33" t="str">
            <v>Московская область</v>
          </cell>
        </row>
        <row r="34">
          <cell r="B34" t="str">
            <v>Мурманская область</v>
          </cell>
        </row>
        <row r="35">
          <cell r="B35" t="str">
            <v>Ненецкий автономный округ</v>
          </cell>
        </row>
        <row r="36">
          <cell r="B36" t="str">
            <v>Нижегородская область</v>
          </cell>
        </row>
        <row r="37">
          <cell r="B37" t="str">
            <v>Новгородская область</v>
          </cell>
        </row>
        <row r="38">
          <cell r="B38" t="str">
            <v>Новосибирская область</v>
          </cell>
        </row>
        <row r="39">
          <cell r="B39" t="str">
            <v>Омская область</v>
          </cell>
        </row>
        <row r="40">
          <cell r="B40" t="str">
            <v>Оренбургская область</v>
          </cell>
        </row>
        <row r="41">
          <cell r="B41" t="str">
            <v>Орловская область</v>
          </cell>
        </row>
        <row r="42">
          <cell r="B42" t="str">
            <v>Пензенская область</v>
          </cell>
        </row>
        <row r="43">
          <cell r="B43" t="str">
            <v>Пермский край</v>
          </cell>
        </row>
        <row r="44">
          <cell r="B44" t="str">
            <v>Приморский край</v>
          </cell>
        </row>
        <row r="45">
          <cell r="B45" t="str">
            <v>Псковская область</v>
          </cell>
        </row>
        <row r="46">
          <cell r="B46" t="str">
            <v>Республика Адыгея</v>
          </cell>
        </row>
        <row r="47">
          <cell r="B47" t="str">
            <v>Республика Алтай</v>
          </cell>
        </row>
        <row r="48">
          <cell r="B48" t="str">
            <v>Республика Башкортостан</v>
          </cell>
        </row>
        <row r="49">
          <cell r="B49" t="str">
            <v>Республика Бурятия</v>
          </cell>
        </row>
        <row r="50">
          <cell r="B50" t="str">
            <v>Республика Дагестан</v>
          </cell>
        </row>
        <row r="51">
          <cell r="B51" t="str">
            <v>Республика Ингушетия</v>
          </cell>
        </row>
        <row r="52">
          <cell r="B52" t="str">
            <v>Республика Калмыкия</v>
          </cell>
        </row>
        <row r="53">
          <cell r="B53" t="str">
            <v>Республика Карелия</v>
          </cell>
        </row>
        <row r="54">
          <cell r="B54" t="str">
            <v>Республика Коми</v>
          </cell>
        </row>
        <row r="55">
          <cell r="B55" t="str">
            <v>Республика Марий Эл</v>
          </cell>
        </row>
        <row r="56">
          <cell r="B56" t="str">
            <v>Республика Мордовия</v>
          </cell>
        </row>
        <row r="57">
          <cell r="B57" t="str">
            <v>Республика Саха (Якутия)</v>
          </cell>
        </row>
        <row r="58">
          <cell r="B58" t="str">
            <v>Республика Северная Осетия-Алания</v>
          </cell>
        </row>
        <row r="59">
          <cell r="B59" t="str">
            <v>Республика Татарстан</v>
          </cell>
        </row>
        <row r="60">
          <cell r="B60" t="str">
            <v>Республика Тыва</v>
          </cell>
        </row>
        <row r="61">
          <cell r="B61" t="str">
            <v>Республика Хакасия</v>
          </cell>
        </row>
        <row r="62">
          <cell r="B62" t="str">
            <v>Ростовская область</v>
          </cell>
        </row>
        <row r="63">
          <cell r="B63" t="str">
            <v>Рязанская область</v>
          </cell>
        </row>
        <row r="64">
          <cell r="B64" t="str">
            <v>Самарская область</v>
          </cell>
        </row>
        <row r="65">
          <cell r="B65" t="str">
            <v>Саратовская область</v>
          </cell>
        </row>
        <row r="66">
          <cell r="B66" t="str">
            <v>Сахалинская область</v>
          </cell>
        </row>
        <row r="67">
          <cell r="B67" t="str">
            <v>Свердловская область</v>
          </cell>
        </row>
        <row r="68">
          <cell r="B68" t="str">
            <v>Смоленская область</v>
          </cell>
        </row>
        <row r="69">
          <cell r="B69" t="str">
            <v>Ставропольский край</v>
          </cell>
        </row>
        <row r="70">
          <cell r="B70" t="str">
            <v>Тамбовская область</v>
          </cell>
        </row>
        <row r="71">
          <cell r="B71" t="str">
            <v>Тверская область</v>
          </cell>
        </row>
        <row r="72">
          <cell r="B72" t="str">
            <v>Томская область</v>
          </cell>
        </row>
        <row r="73">
          <cell r="B73" t="str">
            <v>Тульская область</v>
          </cell>
        </row>
        <row r="74">
          <cell r="B74" t="str">
            <v>Тюменская область</v>
          </cell>
        </row>
        <row r="75">
          <cell r="B75" t="str">
            <v>Удмуртская республика</v>
          </cell>
        </row>
        <row r="76">
          <cell r="B76" t="str">
            <v>Ульяновская область</v>
          </cell>
        </row>
        <row r="77">
          <cell r="B77" t="str">
            <v>Хабаровский край</v>
          </cell>
        </row>
        <row r="78">
          <cell r="B78" t="str">
            <v>Ханты-Мансийский автономный округ</v>
          </cell>
        </row>
        <row r="79">
          <cell r="B79" t="str">
            <v>Челябинская область</v>
          </cell>
        </row>
        <row r="80">
          <cell r="B80" t="str">
            <v>Чеченская республика</v>
          </cell>
        </row>
        <row r="81">
          <cell r="B81" t="str">
            <v>Чувашская республика</v>
          </cell>
        </row>
        <row r="82">
          <cell r="B82" t="str">
            <v>Чукотский автономный округ</v>
          </cell>
        </row>
        <row r="83">
          <cell r="B83" t="str">
            <v>Ямало-Ненецкий автономный округ</v>
          </cell>
        </row>
        <row r="84">
          <cell r="B84" t="str">
            <v>Ярославская область</v>
          </cell>
        </row>
      </sheetData>
      <sheetData sheetId="20"/>
      <sheetData sheetId="21"/>
      <sheetData sheetId="22"/>
      <sheetData sheetId="23">
        <row r="2">
          <cell r="D2" t="str">
            <v>Ардатовский муниципальный район</v>
          </cell>
        </row>
        <row r="3">
          <cell r="D3" t="str">
            <v>Арзамасский муниципальный район</v>
          </cell>
        </row>
        <row r="4">
          <cell r="D4" t="str">
            <v>Балахнинский муниципальный район</v>
          </cell>
        </row>
        <row r="5">
          <cell r="D5" t="str">
            <v>Богородский муниципальный район</v>
          </cell>
        </row>
        <row r="6">
          <cell r="D6" t="str">
            <v>Большеболдинский муниципальный район</v>
          </cell>
        </row>
        <row r="7">
          <cell r="D7" t="str">
            <v>Большемурашкинский муниципальный район</v>
          </cell>
        </row>
        <row r="8">
          <cell r="D8" t="str">
            <v>Бутурлинский муниципальный район</v>
          </cell>
        </row>
        <row r="9">
          <cell r="D9" t="str">
            <v>Вадский муниципальный район</v>
          </cell>
        </row>
        <row r="10">
          <cell r="D10" t="str">
            <v>Варнавинский муниципальный район</v>
          </cell>
        </row>
        <row r="11">
          <cell r="D11" t="str">
            <v>Вачский муниципальный район</v>
          </cell>
        </row>
        <row r="12">
          <cell r="D12" t="str">
            <v>Ветлужский муниципальный район</v>
          </cell>
        </row>
        <row r="13">
          <cell r="D13" t="str">
            <v>Вознесенский муниципальный район</v>
          </cell>
        </row>
        <row r="14">
          <cell r="D14" t="str">
            <v>Володарский муниципальный район</v>
          </cell>
        </row>
        <row r="15">
          <cell r="D15" t="str">
            <v>Воротынский муниципальный район</v>
          </cell>
        </row>
        <row r="16">
          <cell r="D16" t="str">
            <v>Воскресенский муниципальный район</v>
          </cell>
        </row>
        <row r="17">
          <cell r="D17" t="str">
            <v>Гагинский муниципальный район</v>
          </cell>
        </row>
        <row r="18">
          <cell r="D18" t="str">
            <v>Город Арзамас</v>
          </cell>
        </row>
        <row r="19">
          <cell r="D19" t="str">
            <v>Город Дзержинск</v>
          </cell>
        </row>
        <row r="20">
          <cell r="D20" t="str">
            <v>Город Нижний Новгород</v>
          </cell>
        </row>
        <row r="21">
          <cell r="D21" t="str">
            <v>Городецкий муниципальный район</v>
          </cell>
        </row>
        <row r="22">
          <cell r="D22" t="str">
            <v>Дальнеконстантиновский муниципальный район</v>
          </cell>
        </row>
        <row r="23">
          <cell r="D23" t="str">
            <v>Дивеевский муниципальный район</v>
          </cell>
        </row>
        <row r="24">
          <cell r="D24" t="str">
            <v>Княгининский муниципальный район</v>
          </cell>
        </row>
        <row r="25">
          <cell r="D25" t="str">
            <v>Ковернинский муниципальный район</v>
          </cell>
        </row>
        <row r="26">
          <cell r="D26" t="str">
            <v>Краснобаковский муниципальный район</v>
          </cell>
        </row>
        <row r="27">
          <cell r="D27" t="str">
            <v>Краснооктябрьский муниципальный район</v>
          </cell>
        </row>
        <row r="28">
          <cell r="D28" t="str">
            <v>Кстовский муниципальный район</v>
          </cell>
        </row>
        <row r="29">
          <cell r="D29" t="str">
            <v>Кулебакский муниципальный район</v>
          </cell>
        </row>
        <row r="30">
          <cell r="D30" t="str">
            <v>Лукояновский муниципальный район</v>
          </cell>
        </row>
        <row r="31">
          <cell r="D31" t="str">
            <v>Лысковский муниципальный район</v>
          </cell>
        </row>
        <row r="32">
          <cell r="D32" t="str">
            <v>Навашинский муниципальный район</v>
          </cell>
        </row>
        <row r="33">
          <cell r="D33" t="str">
            <v>Павловский муниципальный район</v>
          </cell>
        </row>
        <row r="34">
          <cell r="D34" t="str">
            <v>Первомайский муниципальный район</v>
          </cell>
        </row>
        <row r="35">
          <cell r="D35" t="str">
            <v>Перевозский муниципальный район</v>
          </cell>
        </row>
        <row r="36">
          <cell r="D36" t="str">
            <v>Пильнинский муниципальный район</v>
          </cell>
        </row>
        <row r="37">
          <cell r="D37" t="str">
            <v>Починковский муниципальный район</v>
          </cell>
        </row>
        <row r="38">
          <cell r="D38" t="str">
            <v>Сергачский муниципальный район</v>
          </cell>
        </row>
        <row r="39">
          <cell r="D39" t="str">
            <v>Сеченовский муниципальный район</v>
          </cell>
        </row>
        <row r="40">
          <cell r="D40" t="str">
            <v>Сокольский муниципальный район</v>
          </cell>
        </row>
        <row r="41">
          <cell r="D41" t="str">
            <v>Сосновский муниципальный район</v>
          </cell>
        </row>
        <row r="42">
          <cell r="D42" t="str">
            <v>Спасский муниципальный район</v>
          </cell>
        </row>
        <row r="43">
          <cell r="D43" t="str">
            <v>Тонкинский муниципальный район</v>
          </cell>
        </row>
        <row r="44">
          <cell r="D44" t="str">
            <v>Тоншаевский муниципальный район</v>
          </cell>
        </row>
        <row r="45">
          <cell r="D45" t="str">
            <v>Уренский муниципальный район</v>
          </cell>
        </row>
        <row r="46">
          <cell r="D46" t="str">
            <v>Чкаловский муниципальный район</v>
          </cell>
        </row>
        <row r="47">
          <cell r="D47" t="str">
            <v>Шарангский муниципальный район</v>
          </cell>
        </row>
        <row r="48">
          <cell r="D48" t="str">
            <v>Шатковский муниципальный район</v>
          </cell>
        </row>
        <row r="49">
          <cell r="D49" t="str">
            <v>Шахунский муниципальный район</v>
          </cell>
        </row>
        <row r="50">
          <cell r="D50" t="str">
            <v>город Бор</v>
          </cell>
        </row>
        <row r="51">
          <cell r="D51" t="str">
            <v>город Выкса</v>
          </cell>
        </row>
        <row r="52">
          <cell r="D52" t="str">
            <v>город Саров</v>
          </cell>
        </row>
        <row r="53">
          <cell r="D53" t="str">
            <v>город Семеновский</v>
          </cell>
        </row>
        <row r="107">
          <cell r="B107" t="str">
            <v>Володарский муниципальный район</v>
          </cell>
        </row>
        <row r="108">
          <cell r="B108" t="str">
            <v>Город Володарск</v>
          </cell>
        </row>
        <row r="109">
          <cell r="B109" t="str">
            <v>Золинский сельсовет</v>
          </cell>
        </row>
        <row r="110">
          <cell r="B110" t="str">
            <v>Ильинский сельсовет</v>
          </cell>
        </row>
        <row r="111">
          <cell r="B111" t="str">
            <v>Мулинский сельсовет</v>
          </cell>
        </row>
        <row r="112">
          <cell r="B112" t="str">
            <v>Рабочий поселок Ильиногорск</v>
          </cell>
        </row>
        <row r="113">
          <cell r="B113" t="str">
            <v>Рабочий поселок Красная Горка</v>
          </cell>
        </row>
        <row r="114">
          <cell r="B114" t="str">
            <v>Рабочий поселок Решетиха</v>
          </cell>
        </row>
        <row r="115">
          <cell r="B115" t="str">
            <v>Рабочий поселок Смолино</v>
          </cell>
        </row>
        <row r="116">
          <cell r="B116" t="str">
            <v>Рабочий поселок Фролищи</v>
          </cell>
        </row>
        <row r="117">
          <cell r="B117" t="str">
            <v>Рабочий поселок Центральный</v>
          </cell>
        </row>
        <row r="118">
          <cell r="B118" t="str">
            <v>Рабочий поселок Юганец</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мена"/>
      <sheetName val="Вода технич. показатели (п1)"/>
      <sheetName val="Стоки технич. показатели (п2)"/>
      <sheetName val="6 - В  (п3)"/>
      <sheetName val="6 - К  (п4)"/>
      <sheetName val="Химреаг. (п5)"/>
      <sheetName val="Э-э вода (п6)"/>
      <sheetName val="Э-э стоки (п6)"/>
      <sheetName val="Э-э цех, о-хоз (2)"/>
      <sheetName val="распред. накладных"/>
      <sheetName val="расчет ФОТ  на 2006 г."/>
      <sheetName val="Цеховые расходы (п11)"/>
      <sheetName val="Цеховые В (п11)"/>
      <sheetName val="Цеховые К (п11)"/>
      <sheetName val="Общеэксплуат расходы (п11)"/>
      <sheetName val="прочие"/>
      <sheetName val="налоги"/>
      <sheetName val="Ремонт"/>
      <sheetName val="ГСМ "/>
      <sheetName val="прибыль"/>
      <sheetName val="Обший"/>
      <sheetName val="Вода"/>
      <sheetName val="Стоки"/>
      <sheetName val="ПФВ-0.5"/>
      <sheetName val="2001"/>
      <sheetName val="ПФВ_0_5"/>
      <sheetName val="компании группы"/>
      <sheetName val="титул БДР"/>
      <sheetName val="БДДС_нов"/>
      <sheetName val="Лист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С"/>
      <sheetName val="ЧСВ"/>
      <sheetName val="МСВ"/>
      <sheetName val="ТСж"/>
      <sheetName val="свод"/>
      <sheetName val="подогрев ГВС"/>
      <sheetName val="ХОВ"/>
      <sheetName val="Вода"/>
      <sheetName val="Вода для ГВС"/>
      <sheetName val="Стоки"/>
      <sheetName val="расчет_свод"/>
      <sheetName val="Отопление"/>
      <sheetName val="Свод план тепло"/>
      <sheetName val="даты"/>
      <sheetName val="имена"/>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БДР"/>
      <sheetName val="титул БДДС"/>
      <sheetName val="титул ПБ"/>
      <sheetName val="ЭП02-1кв"/>
      <sheetName val="ЭП02-янв"/>
      <sheetName val="ЭП02-фев"/>
      <sheetName val="ЭП02-мар"/>
      <sheetName val="ЭП02-2кв"/>
      <sheetName val="ЭП02-3кв"/>
      <sheetName val="ЭП02-4кв"/>
      <sheetName val="ЭП02-год"/>
      <sheetName val="ЭП04-1кв"/>
      <sheetName val="ЭП04-янв"/>
      <sheetName val="ЭП04-фев"/>
      <sheetName val="ЭП04-мар"/>
      <sheetName val="ЭП04-2кв"/>
      <sheetName val="ЭП04-3кв"/>
      <sheetName val="ЭП04-4кв"/>
      <sheetName val="ЭП04-год"/>
      <sheetName val="ЭП05-1кв"/>
      <sheetName val="ЭП05-янв"/>
      <sheetName val="ЭП05-фев"/>
      <sheetName val="ЭП05-мар"/>
      <sheetName val="ЭП05-2кв"/>
      <sheetName val="ЭП05-3кв"/>
      <sheetName val="ЭП05-4кв"/>
      <sheetName val="ЭП05-год"/>
      <sheetName val="ЭП06-1кв"/>
      <sheetName val="ЭП06-янв"/>
      <sheetName val="ЭП06-фев"/>
      <sheetName val="ЭП06-мар"/>
      <sheetName val="ЭП06-2кв"/>
      <sheetName val="ЭП06-3кв"/>
      <sheetName val="ЭП06-4кв"/>
      <sheetName val="ЭП06-год"/>
      <sheetName val="ЭП08-1кв"/>
      <sheetName val="ЭП08-янв"/>
      <sheetName val="ЭП08-фев"/>
      <sheetName val="ЭП08-мар"/>
      <sheetName val="ЭП08-2кв"/>
      <sheetName val="ЭП08-3кв"/>
      <sheetName val="ЭП08-4кв"/>
      <sheetName val="ЭП08-год"/>
      <sheetName val="ЭП09-1кв"/>
      <sheetName val="ЭП09-янв"/>
      <sheetName val="ЭП09-фев"/>
      <sheetName val="ЭП09-мар"/>
      <sheetName val="ЭП09-2кв"/>
      <sheetName val="ЭП09-3кв"/>
      <sheetName val="ЭП09-4кв"/>
      <sheetName val="ЭП09-год"/>
      <sheetName val="ЭП10"/>
      <sheetName val="ЭП11"/>
      <sheetName val="ЭП12"/>
      <sheetName val="ЭП13"/>
      <sheetName val="ЭП14"/>
      <sheetName val="ФЗП План"/>
      <sheetName val="БП"/>
      <sheetName val="БПК"/>
      <sheetName val="ЭП01"/>
      <sheetName val="ЭП03"/>
      <sheetName val="ЭП07"/>
      <sheetName val="ФП-01"/>
      <sheetName val="ФП-02-янв"/>
      <sheetName val="ФП-03"/>
      <sheetName val="ФП-03-1кв"/>
      <sheetName val="ФП-04"/>
      <sheetName val="ФП-04-1кв"/>
      <sheetName val="ФП-06-1кв"/>
      <sheetName val="ФП-06-янв"/>
      <sheetName val="ФП-06-фев"/>
      <sheetName val="ФП-06-мар"/>
      <sheetName val="ФП-06-2кв"/>
      <sheetName val="ФП-06-3кв"/>
      <sheetName val="ФП-06-4кв"/>
      <sheetName val="ФП-06-год"/>
      <sheetName val="даты"/>
      <sheetName val="ТоКС-э"/>
      <sheetName val="#ССЫЛКА"/>
      <sheetName val="имена"/>
    </sheetNames>
    <sheetDataSet>
      <sheetData sheetId="0" refreshError="1">
        <row r="22">
          <cell r="A22" t="str">
            <v>ОАО «СВЕРДЛОВСКИЕ КС»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удование_стоим"/>
      <sheetName val="Инвестиции_строит"/>
      <sheetName val="Инвестиции_план"/>
      <sheetName val="Инвестиции_график"/>
      <sheetName val="Расх_мат-ов_ед"/>
      <sheetName val="Расх_мат-ов_прог"/>
      <sheetName val="Себестоимость"/>
      <sheetName val="Пр_прог_Ст"/>
      <sheetName val="Выпуск_реализация"/>
      <sheetName val="Штат_расп"/>
      <sheetName val="Наклад_расх"/>
      <sheetName val="Оборотн_кап"/>
      <sheetName val="Profit_loss"/>
      <sheetName val="Cash_flows"/>
      <sheetName val="Cashflows_payments"/>
      <sheetName val="Графики"/>
      <sheetName val="????????????_?????"/>
      <sheetName val="титул БДР"/>
      <sheetName val="списки"/>
      <sheetName val="имена"/>
      <sheetName val="Дебиторка"/>
      <sheetName val="титул БДР отчет"/>
      <sheetName val="Имя"/>
      <sheetName val="Исполнение"/>
      <sheetName val="цены цехов"/>
      <sheetName val="Лист1"/>
      <sheetName val="Cash-Flow"/>
      <sheetName val="Добыча-факт"/>
      <sheetName val="даты"/>
      <sheetName val="Титул"/>
      <sheetName val="Валюты"/>
      <sheetName val="СИС-Имена и ссылки"/>
      <sheetName val="РД-Оборотная ведомость"/>
      <sheetName val="эл ст"/>
      <sheetName val="план продаж"/>
      <sheetName val="Калькуляции"/>
      <sheetName val="__________________"/>
      <sheetName val="Макро"/>
      <sheetName val="Январь"/>
      <sheetName val="оборудование"/>
      <sheetName val="справки к раз.2"/>
      <sheetName val="balans 3"/>
      <sheetName val="5350.02(зачеты)+"/>
      <sheetName val="конфиг"/>
      <sheetName val="62"/>
      <sheetName val="ТД РАП"/>
      <sheetName val="1.411.1"/>
      <sheetName val="Реестр"/>
      <sheetName val="Финплан"/>
      <sheetName val="Неделя"/>
      <sheetName val="коэфф"/>
      <sheetName val="Отопление"/>
      <sheetName val="1.2.1"/>
      <sheetName val="2.2.4"/>
      <sheetName val="июнь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ифры по 2004 (2)"/>
      <sheetName val="Цифры по 2004"/>
      <sheetName val="2003"/>
      <sheetName val="Фонд зп"/>
      <sheetName val="Макро"/>
      <sheetName val="Красноуральск"/>
      <sheetName val="Серов"/>
      <sheetName val="Краснотурьинск"/>
      <sheetName val="Кировоград"/>
      <sheetName val="Первоуральск"/>
      <sheetName val="Полевской"/>
      <sheetName val="Ревда"/>
      <sheetName val="Н.Тагил"/>
      <sheetName val="ГАЗЭКС"/>
      <sheetName val="Лист1"/>
      <sheetName val="ДанныеТех паспортов"/>
      <sheetName val="Справочники"/>
      <sheetName val="Оборудование_стоим"/>
      <sheetName val="июнь9"/>
      <sheetName val="титул БДР"/>
      <sheetName val="даты"/>
    </sheetNames>
    <sheetDataSet>
      <sheetData sheetId="0">
        <row r="4">
          <cell r="B4">
            <v>0.35899999999999999</v>
          </cell>
        </row>
      </sheetData>
      <sheetData sheetId="1">
        <row r="4">
          <cell r="B4">
            <v>0.35899999999999999</v>
          </cell>
        </row>
      </sheetData>
      <sheetData sheetId="2">
        <row r="4">
          <cell r="B4">
            <v>0.35899999999999999</v>
          </cell>
        </row>
      </sheetData>
      <sheetData sheetId="3"/>
      <sheetData sheetId="4" refreshError="1">
        <row r="4">
          <cell r="B4">
            <v>0.35899999999999999</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Справочники"/>
      <sheetName val="Заголовок"/>
      <sheetName val="Закупки"/>
      <sheetName val="эл ст"/>
      <sheetName val="Макро"/>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УЗ-22(2002)"/>
      <sheetName val="УЗ-21(1кв.) (2)"/>
      <sheetName val="УЗ-21(2002)"/>
      <sheetName val="УЗ-22(3кв.) (2)"/>
      <sheetName val="Калькуляция кв"/>
      <sheetName val="Balance Sheet"/>
      <sheetName val="Константы"/>
      <sheetName val="инвестиции 2007"/>
      <sheetName val="1997"/>
      <sheetName val="1998"/>
      <sheetName val="9-1"/>
      <sheetName val="хар-ка земли 1 "/>
      <sheetName val="Коррект"/>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Приложение 1"/>
      <sheetName val="1.11"/>
      <sheetName val="СписочнаяЧисленность"/>
      <sheetName val="Temp_TOV"/>
      <sheetName val="ф.2 за 4 кв.2005"/>
      <sheetName val="БФ-2-8-П"/>
      <sheetName val="FEK 2002.Н"/>
      <sheetName val="Приложение 2.1"/>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Титульный лист С-П"/>
      <sheetName val="ФИНПЛАН"/>
      <sheetName val="2002(v1)"/>
      <sheetName val="13"/>
      <sheetName val="обслуживание"/>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sapactivexlhiddensheet"/>
      <sheetName val="расшифровка"/>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июнь9"/>
      <sheetName val="Лист1"/>
      <sheetName val="Тарифы _ЗН"/>
      <sheetName val="Тарифы _СК"/>
      <sheetName val="исходные данные"/>
      <sheetName val="Исходные"/>
      <sheetName val="Номенклатура"/>
      <sheetName val="расчет тарифов"/>
      <sheetName val="свод"/>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Pricelist"/>
      <sheetName val="Standard"/>
      <sheetName val="Расчёт НВВ по RAB"/>
      <sheetName val="Контрагенты"/>
      <sheetName val="ОХЗ КТС"/>
      <sheetName val="EKDEB90"/>
      <sheetName val="Закупки центр"/>
      <sheetName val="УЗ-21(2002):УЗ-22(3кв.) (2)"/>
      <sheetName val="Стр1"/>
      <sheetName val="Список"/>
      <sheetName val="sverxtip"/>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БФ-2-13-П"/>
      <sheetName val="коэфф"/>
      <sheetName val="лист"/>
      <sheetName val="навигация"/>
      <sheetName val="т3"/>
      <sheetName val="регионы"/>
      <sheetName val="на 1 тут"/>
      <sheetName val="Договоры"/>
      <sheetName val="ОПФ"/>
      <sheetName val="ДДС_Статьи"/>
      <sheetName val="сценарные условия ОГК"/>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row r="2">
          <cell r="A2">
            <v>1.0489999999999999</v>
          </cell>
          <cell r="B2">
            <v>1.0860000000000001</v>
          </cell>
          <cell r="C2">
            <v>1.091</v>
          </cell>
          <cell r="D2">
            <v>1.1240000000000001</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ow r="2">
          <cell r="A2">
            <v>1.0489999999999999</v>
          </cell>
        </row>
      </sheetData>
      <sheetData sheetId="387">
        <row r="2">
          <cell r="A2">
            <v>1.0489999999999999</v>
          </cell>
        </row>
      </sheetData>
      <sheetData sheetId="388">
        <row r="2">
          <cell r="A2">
            <v>1.0489999999999999</v>
          </cell>
        </row>
      </sheetData>
      <sheetData sheetId="389">
        <row r="2">
          <cell r="A2">
            <v>1.0489999999999999</v>
          </cell>
        </row>
      </sheetData>
      <sheetData sheetId="390">
        <row r="2">
          <cell r="A2">
            <v>1.0489999999999999</v>
          </cell>
        </row>
      </sheetData>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ow r="2">
          <cell r="A2">
            <v>1.0489999999999999</v>
          </cell>
        </row>
      </sheetData>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es"/>
      <sheetName val="Pgarde"/>
      <sheetName val="Données"/>
      <sheetName val="Graphes HS"/>
      <sheetName val="Heures Sup"/>
      <sheetName val="HS REGPT"/>
      <sheetName val="HS Annuel"/>
      <sheetName val="Compar HS Cum"/>
      <sheetName val="Feuil15"/>
      <sheetName val="Feuil14"/>
      <sheetName val="Feuil13"/>
      <sheetName val="Feuil12"/>
      <sheetName val="Feuil11"/>
      <sheetName val="Feuil10"/>
      <sheetName val="Feuil9"/>
      <sheetName val="Feuil4"/>
      <sheetName val="Feuil3"/>
      <sheetName val="Feuil2"/>
      <sheetName val="Feuil1"/>
      <sheetName val="Feuil8"/>
      <sheetName val="Feuil7"/>
      <sheetName val="Feuil6"/>
      <sheetName val="Feuil5"/>
      <sheetName val="Макро"/>
      <sheetName val="Январь"/>
      <sheetName val="Personnel"/>
      <sheetName val="Оборудование_стоим"/>
      <sheetName val="тар"/>
      <sheetName val="т1.15(смета8а)"/>
      <sheetName val="Donn_es"/>
      <sheetName val="F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прив.рес. янв"/>
      <sheetName val="прив.рес.февр"/>
      <sheetName val="Февраль"/>
      <sheetName val="Март"/>
      <sheetName val="Апрель"/>
      <sheetName val="Май"/>
      <sheetName val="Июнь"/>
      <sheetName val="Июль"/>
      <sheetName val="Август"/>
      <sheetName val=" пост ср-в янв"/>
      <sheetName val="пост ср-в февр"/>
      <sheetName val="пост ср-в март"/>
      <sheetName val="пост ср-в апрель"/>
      <sheetName val="реализация"/>
      <sheetName val="баланс"/>
      <sheetName val="I"/>
      <sheetName val="АХР"/>
      <sheetName val="1"/>
      <sheetName val="2"/>
      <sheetName val="прил 2"/>
      <sheetName val="3"/>
      <sheetName val="прил 3"/>
      <sheetName val="II"/>
      <sheetName val="2.1."/>
      <sheetName val="2.2."/>
      <sheetName val="2.3."/>
      <sheetName val="2.4."/>
      <sheetName val="3.1."/>
      <sheetName val="4.1."/>
      <sheetName val="4.2.1."/>
      <sheetName val="4.2.2."/>
      <sheetName val="4.2.3."/>
      <sheetName val="4.2.4."/>
      <sheetName val="6.1.1."/>
      <sheetName val="6.1.2."/>
      <sheetName val="6.1.3."/>
      <sheetName val="6.1.4."/>
      <sheetName val="6.2."/>
      <sheetName val="6.3."/>
      <sheetName val="6.4."/>
      <sheetName val="7.1."/>
      <sheetName val="8.1."/>
      <sheetName val="8.2.1.,8.2.2."/>
      <sheetName val="8.3.1.,8.3.2."/>
      <sheetName val="8.4.1.,8.4.2."/>
      <sheetName val="8.5."/>
      <sheetName val="8.6."/>
      <sheetName val="имена"/>
      <sheetName val="Калькуляции"/>
      <sheetName val="FES"/>
      <sheetName val="постоянные затраты"/>
      <sheetName val="Макро"/>
      <sheetName val="Données"/>
    </sheetNames>
    <sheetDataSet>
      <sheetData sheetId="0" refreshError="1">
        <row r="11">
          <cell r="B11">
            <v>1</v>
          </cell>
        </row>
        <row r="12">
          <cell r="B12">
            <v>11</v>
          </cell>
        </row>
        <row r="13">
          <cell r="B13">
            <v>111</v>
          </cell>
          <cell r="D13" t="str">
            <v xml:space="preserve"> - COALCO 303-98</v>
          </cell>
        </row>
        <row r="14">
          <cell r="B14">
            <v>111</v>
          </cell>
          <cell r="D14" t="str">
            <v xml:space="preserve"> - COALKO 304-98</v>
          </cell>
        </row>
        <row r="15">
          <cell r="B15">
            <v>111</v>
          </cell>
          <cell r="D15" t="str">
            <v xml:space="preserve"> - ALDECO 301-98</v>
          </cell>
        </row>
        <row r="16">
          <cell r="B16">
            <v>111</v>
          </cell>
          <cell r="D16" t="str">
            <v xml:space="preserve"> - PEAField 302-98</v>
          </cell>
        </row>
        <row r="17">
          <cell r="B17">
            <v>111</v>
          </cell>
          <cell r="D17" t="str">
            <v xml:space="preserve"> - DAEWOO</v>
          </cell>
        </row>
        <row r="18">
          <cell r="B18">
            <v>11</v>
          </cell>
        </row>
        <row r="19">
          <cell r="B19">
            <v>112</v>
          </cell>
          <cell r="D19" t="str">
            <v xml:space="preserve"> - КРАЗПА 72</v>
          </cell>
        </row>
        <row r="20">
          <cell r="B20">
            <v>112</v>
          </cell>
          <cell r="D20" t="str">
            <v xml:space="preserve"> - ДЖЕВЕНЕТ 728</v>
          </cell>
        </row>
        <row r="21">
          <cell r="B21">
            <v>112</v>
          </cell>
          <cell r="D21" t="str">
            <v xml:space="preserve"> - COALKO 733</v>
          </cell>
        </row>
        <row r="22">
          <cell r="B22">
            <v>112</v>
          </cell>
          <cell r="D22" t="str">
            <v xml:space="preserve"> - COALKO 734</v>
          </cell>
        </row>
        <row r="23">
          <cell r="B23">
            <v>112</v>
          </cell>
          <cell r="D23" t="str">
            <v xml:space="preserve"> - ALDECO 803</v>
          </cell>
        </row>
        <row r="24">
          <cell r="B24">
            <v>112</v>
          </cell>
          <cell r="D24" t="str">
            <v xml:space="preserve"> - Алюминий Казахстана 804</v>
          </cell>
        </row>
        <row r="25">
          <cell r="B25">
            <v>112</v>
          </cell>
          <cell r="D25" t="str">
            <v xml:space="preserve"> - прочие</v>
          </cell>
        </row>
        <row r="26">
          <cell r="B26">
            <v>11</v>
          </cell>
        </row>
        <row r="27">
          <cell r="B27">
            <v>113</v>
          </cell>
          <cell r="D27" t="str">
            <v xml:space="preserve"> - КРАЗПА 10</v>
          </cell>
        </row>
        <row r="28">
          <cell r="B28">
            <v>113</v>
          </cell>
          <cell r="D28" t="str">
            <v xml:space="preserve"> - Кли 75</v>
          </cell>
        </row>
        <row r="29">
          <cell r="B29">
            <v>113</v>
          </cell>
          <cell r="D29" t="str">
            <v xml:space="preserve"> - прочие</v>
          </cell>
        </row>
        <row r="32">
          <cell r="B32">
            <v>11</v>
          </cell>
        </row>
        <row r="33">
          <cell r="B33">
            <v>11</v>
          </cell>
        </row>
        <row r="34">
          <cell r="B34">
            <v>114</v>
          </cell>
          <cell r="D34" t="str">
            <v xml:space="preserve"> - КРАМЗ, 183</v>
          </cell>
        </row>
        <row r="35">
          <cell r="B35">
            <v>114</v>
          </cell>
          <cell r="D35" t="str">
            <v xml:space="preserve"> - САМЕКО, 128</v>
          </cell>
        </row>
        <row r="36">
          <cell r="B36">
            <v>114</v>
          </cell>
          <cell r="D36" t="str">
            <v xml:space="preserve"> - Танмет, 155, 182</v>
          </cell>
        </row>
        <row r="37">
          <cell r="B37">
            <v>114</v>
          </cell>
          <cell r="D37" t="str">
            <v xml:space="preserve"> - Ювис, 112</v>
          </cell>
        </row>
        <row r="38">
          <cell r="B38">
            <v>114</v>
          </cell>
          <cell r="D38" t="str">
            <v xml:space="preserve"> - прочие</v>
          </cell>
        </row>
        <row r="40">
          <cell r="B40">
            <v>1</v>
          </cell>
        </row>
        <row r="41">
          <cell r="B41">
            <v>12</v>
          </cell>
        </row>
        <row r="42">
          <cell r="B42">
            <v>121</v>
          </cell>
          <cell r="D42" t="str">
            <v xml:space="preserve"> - кирпич</v>
          </cell>
        </row>
        <row r="43">
          <cell r="B43">
            <v>121</v>
          </cell>
          <cell r="D43" t="str">
            <v xml:space="preserve"> - ТНП</v>
          </cell>
        </row>
        <row r="44">
          <cell r="B44">
            <v>121</v>
          </cell>
          <cell r="D44" t="str">
            <v xml:space="preserve"> - услуги на сторону</v>
          </cell>
        </row>
        <row r="45">
          <cell r="B45">
            <v>121</v>
          </cell>
          <cell r="D45" t="str">
            <v xml:space="preserve"> - другие услуги и продукция</v>
          </cell>
        </row>
        <row r="46">
          <cell r="B46">
            <v>12</v>
          </cell>
        </row>
        <row r="47">
          <cell r="B47">
            <v>122</v>
          </cell>
          <cell r="D47" t="str">
            <v xml:space="preserve"> - НИОКР и экология</v>
          </cell>
        </row>
        <row r="48">
          <cell r="B48">
            <v>122</v>
          </cell>
          <cell r="D48" t="str">
            <v xml:space="preserve"> - прочие</v>
          </cell>
        </row>
        <row r="49">
          <cell r="B49">
            <v>12</v>
          </cell>
          <cell r="D49" t="str">
            <v>Продажа имущества и ТМЦ</v>
          </cell>
        </row>
        <row r="50">
          <cell r="B50">
            <v>12</v>
          </cell>
          <cell r="D50" t="str">
            <v>Возмещение НДС и др. налогов</v>
          </cell>
        </row>
        <row r="51">
          <cell r="B51">
            <v>12</v>
          </cell>
          <cell r="D51" t="str">
            <v>Другие поступления</v>
          </cell>
        </row>
        <row r="55">
          <cell r="B55">
            <v>2</v>
          </cell>
        </row>
        <row r="56">
          <cell r="B56">
            <v>21</v>
          </cell>
          <cell r="D56" t="str">
            <v xml:space="preserve"> - КБ МЕТАЛЭКС</v>
          </cell>
        </row>
        <row r="57">
          <cell r="B57">
            <v>21</v>
          </cell>
          <cell r="D57" t="str">
            <v xml:space="preserve"> - КрасСберБанк</v>
          </cell>
        </row>
        <row r="58">
          <cell r="B58">
            <v>21</v>
          </cell>
          <cell r="D58" t="str">
            <v xml:space="preserve"> - АЛЬФА Банк</v>
          </cell>
        </row>
        <row r="59">
          <cell r="B59">
            <v>21</v>
          </cell>
          <cell r="D59" t="str">
            <v xml:space="preserve"> - ИНКОМ Банк</v>
          </cell>
        </row>
        <row r="60">
          <cell r="B60">
            <v>21</v>
          </cell>
          <cell r="D60" t="str">
            <v xml:space="preserve"> - МосБизнес Банк</v>
          </cell>
        </row>
        <row r="61">
          <cell r="B61">
            <v>21</v>
          </cell>
          <cell r="D61" t="str">
            <v xml:space="preserve"> - Российский Кредит</v>
          </cell>
        </row>
        <row r="62">
          <cell r="B62">
            <v>21</v>
          </cell>
          <cell r="D62" t="str">
            <v xml:space="preserve"> - Залогбанк №89/97</v>
          </cell>
        </row>
        <row r="63">
          <cell r="B63">
            <v>21</v>
          </cell>
          <cell r="D63" t="str">
            <v xml:space="preserve"> - Залогбанк №2</v>
          </cell>
        </row>
        <row r="64">
          <cell r="B64">
            <v>21</v>
          </cell>
          <cell r="D64" t="str">
            <v xml:space="preserve"> - Залогбанк №3</v>
          </cell>
        </row>
        <row r="65">
          <cell r="B65">
            <v>21</v>
          </cell>
          <cell r="D65" t="str">
            <v xml:space="preserve"> - Залогбанк №4</v>
          </cell>
        </row>
        <row r="66">
          <cell r="B66">
            <v>21</v>
          </cell>
          <cell r="D66" t="str">
            <v xml:space="preserve"> - Залогбанк №5</v>
          </cell>
        </row>
        <row r="67">
          <cell r="B67">
            <v>21</v>
          </cell>
          <cell r="D67" t="str">
            <v xml:space="preserve"> - Залогбанк №6</v>
          </cell>
        </row>
        <row r="68">
          <cell r="B68">
            <v>21</v>
          </cell>
          <cell r="D68" t="str">
            <v xml:space="preserve"> - прочие</v>
          </cell>
        </row>
        <row r="69">
          <cell r="B69">
            <v>2</v>
          </cell>
          <cell r="D69" t="str">
            <v>Привлечение займов</v>
          </cell>
        </row>
        <row r="70">
          <cell r="B70">
            <v>2</v>
          </cell>
          <cell r="D70" t="str">
            <v>Выпуск векселей ОАО КРАЗ</v>
          </cell>
        </row>
        <row r="71">
          <cell r="B71">
            <v>2</v>
          </cell>
          <cell r="D71" t="str">
            <v>Гарантии ОАО КРАЗ (выдача)</v>
          </cell>
        </row>
        <row r="74">
          <cell r="B74">
            <v>3</v>
          </cell>
        </row>
        <row r="75">
          <cell r="B75">
            <v>31</v>
          </cell>
          <cell r="D75" t="str">
            <v xml:space="preserve"> - КБ МЕТАЛЭКС</v>
          </cell>
        </row>
        <row r="76">
          <cell r="B76">
            <v>31</v>
          </cell>
          <cell r="D76" t="str">
            <v xml:space="preserve"> - КрасСберБанк</v>
          </cell>
        </row>
        <row r="77">
          <cell r="B77">
            <v>31</v>
          </cell>
          <cell r="D77" t="str">
            <v xml:space="preserve"> - АЛЬФА Банк</v>
          </cell>
        </row>
        <row r="78">
          <cell r="B78">
            <v>31</v>
          </cell>
          <cell r="D78" t="str">
            <v xml:space="preserve"> - ИНКОМ Банк</v>
          </cell>
        </row>
        <row r="79">
          <cell r="B79">
            <v>31</v>
          </cell>
          <cell r="D79" t="str">
            <v xml:space="preserve"> - МосБизнес Банк</v>
          </cell>
        </row>
        <row r="80">
          <cell r="B80">
            <v>31</v>
          </cell>
          <cell r="D80" t="str">
            <v xml:space="preserve"> - Российский Кредит</v>
          </cell>
        </row>
        <row r="81">
          <cell r="B81">
            <v>31</v>
          </cell>
          <cell r="D81" t="str">
            <v xml:space="preserve"> - Залогбанк №89/97</v>
          </cell>
        </row>
        <row r="82">
          <cell r="B82">
            <v>31</v>
          </cell>
          <cell r="D82" t="str">
            <v xml:space="preserve"> - Залогбанк №2</v>
          </cell>
        </row>
        <row r="83">
          <cell r="B83">
            <v>31</v>
          </cell>
          <cell r="D83" t="str">
            <v xml:space="preserve"> - Залогбанк №3</v>
          </cell>
        </row>
        <row r="84">
          <cell r="B84">
            <v>31</v>
          </cell>
          <cell r="D84" t="str">
            <v xml:space="preserve"> - Залогбанк №4</v>
          </cell>
        </row>
        <row r="85">
          <cell r="B85">
            <v>31</v>
          </cell>
          <cell r="D85" t="str">
            <v xml:space="preserve"> - Залогбанк №5</v>
          </cell>
        </row>
        <row r="86">
          <cell r="B86">
            <v>31</v>
          </cell>
          <cell r="D86" t="str">
            <v xml:space="preserve"> - Залогбанк №6</v>
          </cell>
        </row>
        <row r="87">
          <cell r="B87">
            <v>31</v>
          </cell>
          <cell r="D87" t="str">
            <v xml:space="preserve"> - прочие</v>
          </cell>
        </row>
        <row r="88">
          <cell r="B88">
            <v>3</v>
          </cell>
          <cell r="D88" t="str">
            <v>Погашение займов</v>
          </cell>
        </row>
        <row r="89">
          <cell r="B89">
            <v>3</v>
          </cell>
          <cell r="D89" t="str">
            <v>Погашение векселей ОАО КРАЗ</v>
          </cell>
        </row>
        <row r="90">
          <cell r="B90">
            <v>3</v>
          </cell>
          <cell r="D90" t="str">
            <v>Гарантии и прочие погашения</v>
          </cell>
        </row>
        <row r="93">
          <cell r="B93">
            <v>4</v>
          </cell>
        </row>
        <row r="94">
          <cell r="B94">
            <v>42</v>
          </cell>
          <cell r="D94" t="str">
            <v>Поступление рублевых средств</v>
          </cell>
        </row>
        <row r="95">
          <cell r="B95">
            <v>42</v>
          </cell>
          <cell r="D95" t="str">
            <v>Обязательная продажа валюты</v>
          </cell>
        </row>
        <row r="96">
          <cell r="B96">
            <v>42</v>
          </cell>
          <cell r="D96" t="str">
            <v>Свободная продажа валюты</v>
          </cell>
        </row>
        <row r="97">
          <cell r="B97">
            <v>42</v>
          </cell>
          <cell r="D97" t="str">
            <v>Покупка валюты</v>
          </cell>
        </row>
        <row r="98">
          <cell r="B98">
            <v>4</v>
          </cell>
        </row>
        <row r="99">
          <cell r="B99">
            <v>43</v>
          </cell>
          <cell r="D99" t="str">
            <v>Перевод денежных средств</v>
          </cell>
        </row>
        <row r="100">
          <cell r="B100">
            <v>43</v>
          </cell>
          <cell r="D100" t="str">
            <v>Сдача наличности в банк</v>
          </cell>
        </row>
        <row r="101">
          <cell r="B101">
            <v>43</v>
          </cell>
          <cell r="D101" t="str">
            <v>Обналичивание средств со счета</v>
          </cell>
        </row>
        <row r="102">
          <cell r="B102">
            <v>4</v>
          </cell>
        </row>
        <row r="103">
          <cell r="B103">
            <v>44</v>
          </cell>
          <cell r="D103" t="str">
            <v>Покупка/продажа Ц.Б. (векселя)</v>
          </cell>
        </row>
        <row r="104">
          <cell r="B104">
            <v>44</v>
          </cell>
          <cell r="D104" t="str">
            <v>Покупка векселей КРАСЭНЕРГО</v>
          </cell>
        </row>
        <row r="105">
          <cell r="B105">
            <v>44</v>
          </cell>
          <cell r="D105" t="str">
            <v>Продажа/покупка Ц.Б. (векселя)</v>
          </cell>
        </row>
        <row r="106">
          <cell r="B106">
            <v>44</v>
          </cell>
          <cell r="D106" t="str">
            <v>Вексель в залог/ответхранение</v>
          </cell>
        </row>
        <row r="107">
          <cell r="B107">
            <v>4</v>
          </cell>
        </row>
        <row r="108">
          <cell r="B108">
            <v>45</v>
          </cell>
          <cell r="D108" t="str">
            <v>Финансовые операции</v>
          </cell>
        </row>
        <row r="109">
          <cell r="B109">
            <v>45</v>
          </cell>
          <cell r="D109" t="str">
            <v>Переуступка права требования</v>
          </cell>
        </row>
        <row r="110">
          <cell r="B110">
            <v>45</v>
          </cell>
          <cell r="D110" t="str">
            <v>~</v>
          </cell>
        </row>
        <row r="113">
          <cell r="B113">
            <v>40</v>
          </cell>
          <cell r="D113" t="str">
            <v xml:space="preserve"> - КБ МЕТАЛЭКС</v>
          </cell>
        </row>
        <row r="114">
          <cell r="B114">
            <v>40</v>
          </cell>
          <cell r="D114" t="str">
            <v xml:space="preserve"> - КрасСберБанк</v>
          </cell>
        </row>
        <row r="115">
          <cell r="B115">
            <v>40</v>
          </cell>
          <cell r="D115" t="str">
            <v xml:space="preserve"> - АЛЬФА Банк</v>
          </cell>
        </row>
        <row r="116">
          <cell r="B116">
            <v>40</v>
          </cell>
          <cell r="D116" t="str">
            <v xml:space="preserve"> - ИНКОМ Банк</v>
          </cell>
        </row>
        <row r="117">
          <cell r="B117">
            <v>40</v>
          </cell>
          <cell r="D117" t="str">
            <v xml:space="preserve"> - Российский Кредит</v>
          </cell>
        </row>
        <row r="118">
          <cell r="B118">
            <v>40</v>
          </cell>
          <cell r="D118" t="str">
            <v xml:space="preserve"> - Залогбанк </v>
          </cell>
        </row>
        <row r="119">
          <cell r="B119">
            <v>40</v>
          </cell>
          <cell r="D119" t="str">
            <v xml:space="preserve"> - прочие</v>
          </cell>
        </row>
        <row r="121">
          <cell r="D121" t="str">
            <v>Д И С Б А Л А Н С  :</v>
          </cell>
        </row>
        <row r="122">
          <cell r="D122" t="str">
            <v>ДОХОДОВ над расходами</v>
          </cell>
        </row>
        <row r="123">
          <cell r="D123" t="str">
            <v>РАСХОДОВ над доходами</v>
          </cell>
        </row>
        <row r="127">
          <cell r="D127" t="str">
            <v xml:space="preserve"> - из СЕБЕСТОИМОСТИ</v>
          </cell>
        </row>
        <row r="128">
          <cell r="D128" t="str">
            <v xml:space="preserve"> - из ПРИБЫЛИ ОТ РЕАЛИЗАЦИИ</v>
          </cell>
        </row>
        <row r="129">
          <cell r="D129" t="str">
            <v xml:space="preserve"> - из ПРИБЫЛИ ПРЕДПРИЯТИЯ</v>
          </cell>
        </row>
        <row r="132">
          <cell r="B132">
            <v>5</v>
          </cell>
        </row>
        <row r="134">
          <cell r="B134">
            <v>6</v>
          </cell>
        </row>
        <row r="135">
          <cell r="B135">
            <v>61</v>
          </cell>
        </row>
        <row r="136">
          <cell r="B136">
            <v>611</v>
          </cell>
          <cell r="D136" t="str">
            <v>Глинозем</v>
          </cell>
        </row>
        <row r="137">
          <cell r="B137">
            <v>611</v>
          </cell>
          <cell r="D137" t="str">
            <v>Криолит</v>
          </cell>
        </row>
        <row r="138">
          <cell r="B138">
            <v>611</v>
          </cell>
          <cell r="D138" t="str">
            <v>Алюминий фтористый (ALF3)</v>
          </cell>
        </row>
        <row r="139">
          <cell r="B139">
            <v>611</v>
          </cell>
          <cell r="D139" t="str">
            <v>Фтористый кальций</v>
          </cell>
        </row>
        <row r="140">
          <cell r="B140">
            <v>611</v>
          </cell>
          <cell r="D140" t="str">
            <v>Анодные блоки</v>
          </cell>
        </row>
        <row r="141">
          <cell r="B141">
            <v>611</v>
          </cell>
          <cell r="D141" t="str">
            <v>Хлористый натрий</v>
          </cell>
        </row>
        <row r="142">
          <cell r="B142">
            <v>611</v>
          </cell>
          <cell r="D142" t="str">
            <v>Сода кальцинированная</v>
          </cell>
        </row>
        <row r="143">
          <cell r="B143">
            <v>611</v>
          </cell>
          <cell r="D143" t="str">
            <v>Сода каустическая</v>
          </cell>
        </row>
        <row r="144">
          <cell r="B144">
            <v>611</v>
          </cell>
          <cell r="D144" t="str">
            <v>Барий хлористый</v>
          </cell>
        </row>
        <row r="145">
          <cell r="B145">
            <v>611</v>
          </cell>
          <cell r="D145" t="str">
            <v>Гидроокись</v>
          </cell>
        </row>
        <row r="146">
          <cell r="B146">
            <v>611</v>
          </cell>
          <cell r="D146" t="str">
            <v xml:space="preserve">Медь </v>
          </cell>
        </row>
        <row r="147">
          <cell r="B147">
            <v>611</v>
          </cell>
          <cell r="D147" t="str">
            <v>Графит</v>
          </cell>
        </row>
        <row r="148">
          <cell r="B148">
            <v>611</v>
          </cell>
          <cell r="D148" t="str">
            <v>Титановая губка</v>
          </cell>
        </row>
        <row r="149">
          <cell r="B149">
            <v>611</v>
          </cell>
          <cell r="D149" t="str">
            <v>Кокс сырой</v>
          </cell>
        </row>
        <row r="150">
          <cell r="B150">
            <v>611</v>
          </cell>
          <cell r="D150" t="str">
            <v>Кокс прокаленный</v>
          </cell>
        </row>
        <row r="151">
          <cell r="B151">
            <v>611</v>
          </cell>
          <cell r="D151" t="str">
            <v>Пек каменноугольный</v>
          </cell>
        </row>
        <row r="152">
          <cell r="B152">
            <v>611</v>
          </cell>
          <cell r="D152" t="str">
            <v>Глиноземная шихта</v>
          </cell>
        </row>
        <row r="153">
          <cell r="B153">
            <v>611</v>
          </cell>
          <cell r="D153" t="str">
            <v>Пена угольная</v>
          </cell>
        </row>
        <row r="154">
          <cell r="B154">
            <v>611</v>
          </cell>
          <cell r="D154" t="str">
            <v>Огарки</v>
          </cell>
        </row>
        <row r="155">
          <cell r="B155">
            <v>611</v>
          </cell>
          <cell r="D155" t="str">
            <v>Угольная футеровка</v>
          </cell>
        </row>
        <row r="156">
          <cell r="B156">
            <v>611</v>
          </cell>
        </row>
        <row r="157">
          <cell r="B157">
            <v>61130</v>
          </cell>
          <cell r="D157" t="str">
            <v xml:space="preserve"> - гидроокись</v>
          </cell>
        </row>
        <row r="158">
          <cell r="B158">
            <v>61130</v>
          </cell>
          <cell r="D158" t="str">
            <v xml:space="preserve"> - кислота серная</v>
          </cell>
        </row>
        <row r="159">
          <cell r="B159">
            <v>61130</v>
          </cell>
          <cell r="D159" t="str">
            <v xml:space="preserve"> - олеум</v>
          </cell>
        </row>
        <row r="160">
          <cell r="B160">
            <v>61130</v>
          </cell>
          <cell r="D160" t="str">
            <v xml:space="preserve"> - фтористый кальций </v>
          </cell>
        </row>
        <row r="161">
          <cell r="B161">
            <v>61130</v>
          </cell>
          <cell r="D161" t="str">
            <v xml:space="preserve"> - пыль белитоизвестняковая</v>
          </cell>
        </row>
        <row r="162">
          <cell r="B162">
            <v>61130</v>
          </cell>
          <cell r="D162" t="str">
            <v xml:space="preserve"> - молоко известковое</v>
          </cell>
        </row>
        <row r="163">
          <cell r="B163">
            <v>611</v>
          </cell>
          <cell r="D163" t="str">
            <v xml:space="preserve">Таможенные платежи за сырье </v>
          </cell>
        </row>
        <row r="164">
          <cell r="B164">
            <v>611</v>
          </cell>
          <cell r="D164" t="str">
            <v>Ж/д тариф по перевозке сырья</v>
          </cell>
        </row>
        <row r="166">
          <cell r="B166">
            <v>61</v>
          </cell>
        </row>
        <row r="167">
          <cell r="B167">
            <v>6121</v>
          </cell>
          <cell r="D167" t="str">
            <v xml:space="preserve"> - мазут</v>
          </cell>
        </row>
        <row r="168">
          <cell r="B168">
            <v>6121</v>
          </cell>
          <cell r="D168" t="str">
            <v xml:space="preserve"> - газ</v>
          </cell>
        </row>
        <row r="169">
          <cell r="B169">
            <v>6121</v>
          </cell>
          <cell r="D169" t="str">
            <v xml:space="preserve"> - дизтопливо</v>
          </cell>
        </row>
        <row r="170">
          <cell r="B170">
            <v>6121</v>
          </cell>
          <cell r="D170" t="str">
            <v xml:space="preserve"> - бензин</v>
          </cell>
        </row>
        <row r="171">
          <cell r="B171">
            <v>6121</v>
          </cell>
          <cell r="D171" t="str">
            <v xml:space="preserve"> - ГСМ</v>
          </cell>
        </row>
        <row r="172">
          <cell r="B172">
            <v>6121</v>
          </cell>
          <cell r="D172" t="str">
            <v xml:space="preserve"> - топливо прочее</v>
          </cell>
        </row>
        <row r="173">
          <cell r="B173">
            <v>61</v>
          </cell>
        </row>
        <row r="174">
          <cell r="B174">
            <v>6122</v>
          </cell>
          <cell r="D174" t="str">
            <v xml:space="preserve"> - гасильный шест</v>
          </cell>
        </row>
        <row r="175">
          <cell r="B175">
            <v>6122</v>
          </cell>
          <cell r="D175" t="str">
            <v xml:space="preserve"> - блоки угольные</v>
          </cell>
        </row>
        <row r="176">
          <cell r="B176">
            <v>6122</v>
          </cell>
          <cell r="D176" t="str">
            <v xml:space="preserve"> - масса подовая</v>
          </cell>
        </row>
        <row r="177">
          <cell r="B177">
            <v>6122</v>
          </cell>
          <cell r="D177" t="str">
            <v xml:space="preserve"> - кирпич шамотный</v>
          </cell>
        </row>
        <row r="178">
          <cell r="B178">
            <v>6122</v>
          </cell>
          <cell r="D178" t="str">
            <v xml:space="preserve"> - блюмсы</v>
          </cell>
        </row>
        <row r="179">
          <cell r="B179">
            <v>6122</v>
          </cell>
          <cell r="D179" t="str">
            <v xml:space="preserve"> - прочие материалы (коммерция)</v>
          </cell>
        </row>
        <row r="180">
          <cell r="B180">
            <v>61</v>
          </cell>
          <cell r="D180" t="str">
            <v xml:space="preserve">Спецодежда </v>
          </cell>
        </row>
        <row r="181">
          <cell r="B181">
            <v>61</v>
          </cell>
          <cell r="D181" t="str">
            <v>Ж/Д тариф (экспорт алюминия)</v>
          </cell>
        </row>
        <row r="182">
          <cell r="B182">
            <v>61</v>
          </cell>
          <cell r="D182" t="str">
            <v>Портовые расходы (экспорт алюминия)</v>
          </cell>
        </row>
        <row r="183">
          <cell r="B183">
            <v>61</v>
          </cell>
          <cell r="D183" t="str">
            <v>Таможенные услуги прочие</v>
          </cell>
        </row>
        <row r="184">
          <cell r="B184">
            <v>61</v>
          </cell>
          <cell r="D184" t="str">
            <v>Транспортные  расходы прочие</v>
          </cell>
        </row>
        <row r="185">
          <cell r="B185">
            <v>61</v>
          </cell>
          <cell r="D185" t="str">
            <v>Прочие расходы с/с (коммерция)</v>
          </cell>
        </row>
        <row r="186">
          <cell r="B186">
            <v>61</v>
          </cell>
          <cell r="D186" t="str">
            <v>Услуги КрАМЗа по пер-ке Т-образки</v>
          </cell>
        </row>
        <row r="188">
          <cell r="B188">
            <v>6</v>
          </cell>
        </row>
        <row r="189">
          <cell r="B189">
            <v>62</v>
          </cell>
          <cell r="D189" t="str">
            <v>Приобретение оборудования</v>
          </cell>
        </row>
        <row r="192">
          <cell r="B192">
            <v>5</v>
          </cell>
        </row>
        <row r="194">
          <cell r="B194">
            <v>7</v>
          </cell>
        </row>
        <row r="195">
          <cell r="B195">
            <v>71</v>
          </cell>
          <cell r="D195" t="str">
            <v>Электроэнергия</v>
          </cell>
        </row>
        <row r="196">
          <cell r="B196">
            <v>71</v>
          </cell>
          <cell r="D196" t="str">
            <v>Сжатый воздух</v>
          </cell>
        </row>
        <row r="197">
          <cell r="B197">
            <v>71</v>
          </cell>
          <cell r="D197" t="str">
            <v>Вода</v>
          </cell>
        </row>
        <row r="198">
          <cell r="B198">
            <v>71</v>
          </cell>
          <cell r="D198" t="str">
            <v>Тепло</v>
          </cell>
        </row>
        <row r="199">
          <cell r="B199">
            <v>71</v>
          </cell>
        </row>
        <row r="200">
          <cell r="B200">
            <v>715</v>
          </cell>
          <cell r="D200" t="str">
            <v xml:space="preserve"> - кожух анодный</v>
          </cell>
        </row>
        <row r="201">
          <cell r="B201">
            <v>715</v>
          </cell>
          <cell r="D201" t="str">
            <v xml:space="preserve"> - кожух катодный</v>
          </cell>
        </row>
        <row r="202">
          <cell r="B202">
            <v>715</v>
          </cell>
          <cell r="D202" t="str">
            <v xml:space="preserve"> - штыри (шт.)</v>
          </cell>
        </row>
        <row r="203">
          <cell r="B203">
            <v>715</v>
          </cell>
          <cell r="D203" t="str">
            <v xml:space="preserve"> - секции прямые</v>
          </cell>
        </row>
        <row r="204">
          <cell r="B204">
            <v>715</v>
          </cell>
          <cell r="D204" t="str">
            <v xml:space="preserve"> - секции угловые</v>
          </cell>
        </row>
        <row r="205">
          <cell r="B205">
            <v>715</v>
          </cell>
          <cell r="D205" t="str">
            <v xml:space="preserve"> - труба прямая</v>
          </cell>
        </row>
        <row r="206">
          <cell r="B206">
            <v>715</v>
          </cell>
          <cell r="D206" t="str">
            <v xml:space="preserve"> - прочие материалы (произ-во)</v>
          </cell>
        </row>
        <row r="207">
          <cell r="B207">
            <v>71</v>
          </cell>
        </row>
        <row r="208">
          <cell r="B208">
            <v>716</v>
          </cell>
          <cell r="D208" t="str">
            <v xml:space="preserve"> - для основных цехов </v>
          </cell>
        </row>
        <row r="209">
          <cell r="B209">
            <v>716</v>
          </cell>
          <cell r="D209" t="str">
            <v xml:space="preserve"> - для других нужд </v>
          </cell>
        </row>
        <row r="210">
          <cell r="B210">
            <v>71</v>
          </cell>
          <cell r="D210" t="str">
            <v>Плата за нормативные выбросы</v>
          </cell>
        </row>
        <row r="211">
          <cell r="B211">
            <v>71</v>
          </cell>
          <cell r="D211" t="str">
            <v>Прочие расходы с/с (произ-во)</v>
          </cell>
        </row>
        <row r="212">
          <cell r="B212">
            <v>71</v>
          </cell>
          <cell r="D212" t="str">
            <v>Расходы по охране труда</v>
          </cell>
        </row>
        <row r="213">
          <cell r="B213">
            <v>71</v>
          </cell>
          <cell r="D213" t="str">
            <v>Проверка приборов</v>
          </cell>
        </row>
        <row r="215">
          <cell r="B215">
            <v>7</v>
          </cell>
        </row>
        <row r="216">
          <cell r="B216">
            <v>72</v>
          </cell>
        </row>
        <row r="217">
          <cell r="B217">
            <v>721</v>
          </cell>
          <cell r="D217" t="str">
            <v xml:space="preserve"> - СМР</v>
          </cell>
        </row>
        <row r="218">
          <cell r="B218">
            <v>721</v>
          </cell>
          <cell r="D218" t="str">
            <v xml:space="preserve"> - оборудование</v>
          </cell>
        </row>
        <row r="219">
          <cell r="B219">
            <v>721</v>
          </cell>
          <cell r="D219" t="str">
            <v xml:space="preserve"> - НИОКР</v>
          </cell>
        </row>
        <row r="220">
          <cell r="B220">
            <v>72</v>
          </cell>
          <cell r="D220" t="str">
            <v>Плата за сверхнормативные выбросы</v>
          </cell>
        </row>
        <row r="223">
          <cell r="B223">
            <v>5</v>
          </cell>
        </row>
        <row r="225">
          <cell r="B225">
            <v>8</v>
          </cell>
        </row>
        <row r="226">
          <cell r="B226">
            <v>81</v>
          </cell>
          <cell r="D226" t="str">
            <v>Платежи за счет заработной платы</v>
          </cell>
        </row>
        <row r="227">
          <cell r="B227">
            <v>81</v>
          </cell>
        </row>
        <row r="228">
          <cell r="B228">
            <v>812</v>
          </cell>
          <cell r="D228" t="str">
            <v xml:space="preserve"> - Пенсионный фонд</v>
          </cell>
        </row>
        <row r="229">
          <cell r="B229">
            <v>812</v>
          </cell>
          <cell r="D229" t="str">
            <v xml:space="preserve"> - ФОМС</v>
          </cell>
        </row>
        <row r="230">
          <cell r="B230">
            <v>812</v>
          </cell>
          <cell r="D230" t="str">
            <v xml:space="preserve"> - ФСС</v>
          </cell>
        </row>
        <row r="231">
          <cell r="B231">
            <v>812</v>
          </cell>
          <cell r="D231" t="str">
            <v xml:space="preserve"> - Фонд занятости</v>
          </cell>
        </row>
        <row r="232">
          <cell r="B232">
            <v>81</v>
          </cell>
        </row>
        <row r="233">
          <cell r="B233">
            <v>813</v>
          </cell>
          <cell r="D233" t="str">
            <v xml:space="preserve"> - на пользователей автомобильных дорог</v>
          </cell>
        </row>
        <row r="234">
          <cell r="B234">
            <v>813</v>
          </cell>
          <cell r="D234" t="str">
            <v xml:space="preserve"> - транспортный</v>
          </cell>
        </row>
        <row r="235">
          <cell r="B235">
            <v>813</v>
          </cell>
          <cell r="D235" t="str">
            <v xml:space="preserve"> - за пользование недрами</v>
          </cell>
        </row>
        <row r="236">
          <cell r="B236">
            <v>813</v>
          </cell>
          <cell r="D236" t="str">
            <v xml:space="preserve"> - на воспроизводство минерально-сырьевой базы</v>
          </cell>
        </row>
        <row r="237">
          <cell r="B237">
            <v>813</v>
          </cell>
          <cell r="D237" t="str">
            <v xml:space="preserve"> - на землю</v>
          </cell>
        </row>
        <row r="238">
          <cell r="B238">
            <v>813</v>
          </cell>
          <cell r="D238" t="str">
            <v xml:space="preserve"> - за аренду земли</v>
          </cell>
        </row>
        <row r="239">
          <cell r="B239">
            <v>813</v>
          </cell>
          <cell r="D239" t="str">
            <v xml:space="preserve"> - за воду</v>
          </cell>
        </row>
        <row r="240">
          <cell r="B240">
            <v>813</v>
          </cell>
          <cell r="D240" t="str">
            <v xml:space="preserve"> - с владельцев транспортных средств</v>
          </cell>
        </row>
        <row r="241">
          <cell r="B241">
            <v>81</v>
          </cell>
          <cell r="D241" t="str">
            <v>Проценты за кредит</v>
          </cell>
        </row>
        <row r="242">
          <cell r="B242">
            <v>81</v>
          </cell>
          <cell r="D242" t="str">
            <v>Аудиторские услуги</v>
          </cell>
        </row>
        <row r="243">
          <cell r="B243">
            <v>81</v>
          </cell>
          <cell r="D243" t="str">
            <v>Представительские расходы</v>
          </cell>
        </row>
        <row r="244">
          <cell r="B244">
            <v>81</v>
          </cell>
          <cell r="D244" t="str">
            <v>Прочие расходы с\с (финансы)</v>
          </cell>
        </row>
        <row r="245">
          <cell r="B245">
            <v>81</v>
          </cell>
          <cell r="D245" t="str">
            <v>Телеграфные расходы</v>
          </cell>
        </row>
        <row r="246">
          <cell r="B246">
            <v>81</v>
          </cell>
          <cell r="D246" t="str">
            <v>Подготовка кадров</v>
          </cell>
        </row>
        <row r="248">
          <cell r="B248">
            <v>8</v>
          </cell>
        </row>
        <row r="249">
          <cell r="B249">
            <v>82</v>
          </cell>
        </row>
        <row r="250">
          <cell r="B250">
            <v>821</v>
          </cell>
          <cell r="D250" t="str">
            <v xml:space="preserve"> - содержание объектов соцкультбыта</v>
          </cell>
        </row>
        <row r="251">
          <cell r="B251">
            <v>821</v>
          </cell>
          <cell r="D251" t="str">
            <v xml:space="preserve"> - на имущество</v>
          </cell>
        </row>
        <row r="252">
          <cell r="B252">
            <v>821</v>
          </cell>
          <cell r="D252" t="str">
            <v xml:space="preserve"> - сбор на уборку территории</v>
          </cell>
        </row>
        <row r="253">
          <cell r="B253">
            <v>821</v>
          </cell>
          <cell r="D253" t="str">
            <v xml:space="preserve"> - сбор на содержание милиции</v>
          </cell>
        </row>
        <row r="254">
          <cell r="B254">
            <v>821</v>
          </cell>
          <cell r="D254" t="str">
            <v xml:space="preserve"> - на общеобразовательные нужды</v>
          </cell>
        </row>
        <row r="255">
          <cell r="B255">
            <v>821</v>
          </cell>
          <cell r="D255" t="str">
            <v xml:space="preserve"> - на прибыль</v>
          </cell>
        </row>
        <row r="257">
          <cell r="B257">
            <v>8</v>
          </cell>
        </row>
        <row r="258">
          <cell r="B258">
            <v>83</v>
          </cell>
          <cell r="D258" t="str">
            <v>Затраты на объекты С-К-Б</v>
          </cell>
        </row>
        <row r="259">
          <cell r="B259">
            <v>83</v>
          </cell>
          <cell r="D259" t="str">
            <v>Финансовые вложения</v>
          </cell>
        </row>
        <row r="260">
          <cell r="B260">
            <v>83</v>
          </cell>
          <cell r="D260" t="str">
            <v>Благотворительность</v>
          </cell>
        </row>
        <row r="261">
          <cell r="B261">
            <v>83</v>
          </cell>
          <cell r="D261" t="str">
            <v>Расходы Совета Директоров</v>
          </cell>
        </row>
        <row r="262">
          <cell r="B262">
            <v>83</v>
          </cell>
          <cell r="D262" t="str">
            <v>Прочие расходы из прибыли</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I "/>
      <sheetName val="I.1"/>
      <sheetName val="1.1.1"/>
      <sheetName val="1.1.2"/>
      <sheetName val="1.1.3"/>
      <sheetName val="1.1.4"/>
      <sheetName val="1.1.5"/>
      <sheetName val="1.1.6"/>
      <sheetName val="1.1.7"/>
      <sheetName val="1.1.8"/>
      <sheetName val="1.1.9"/>
      <sheetName val="1.1.10"/>
      <sheetName val="1.1.11"/>
      <sheetName val="1.1.12"/>
      <sheetName val="I.2"/>
      <sheetName val="1.2.1"/>
      <sheetName val="1.2.2"/>
      <sheetName val="1.2.3"/>
      <sheetName val="1.2.4"/>
      <sheetName val="Лист1"/>
      <sheetName val="1.2.5"/>
      <sheetName val="1.2.6"/>
      <sheetName val="I.3"/>
      <sheetName val="1.3.1"/>
      <sheetName val="1.3.2"/>
      <sheetName val="1.3.3 "/>
      <sheetName val="1.3.4"/>
      <sheetName val="I.4"/>
      <sheetName val="1.4.1"/>
      <sheetName val="1.4.2"/>
      <sheetName val="II "/>
      <sheetName val="II.1"/>
      <sheetName val="2.1.1 "/>
      <sheetName val="2.1.2"/>
      <sheetName val="2.1.3"/>
      <sheetName val="2.1.4"/>
      <sheetName val="2.1.5"/>
      <sheetName val="2.1.6"/>
      <sheetName val="2.1.1 (2)"/>
      <sheetName val="2.1.2 (2)"/>
      <sheetName val="2.1.4 (2)"/>
      <sheetName val="2.1.3 (2)"/>
      <sheetName val="2.1.6 (2)"/>
      <sheetName val="2.1.5(2)"/>
      <sheetName val="2.1.7"/>
      <sheetName val="2.1.8"/>
      <sheetName val="2.1.9"/>
      <sheetName val="2.1.10"/>
      <sheetName val="2.1.11"/>
      <sheetName val="II.2"/>
      <sheetName val="2.2.1"/>
      <sheetName val="2.2.2"/>
      <sheetName val="2.2.3"/>
      <sheetName val="2.2.4"/>
      <sheetName val="2.2.5"/>
      <sheetName val="2.2.7"/>
      <sheetName val="2.2.6"/>
      <sheetName val="II.3"/>
      <sheetName val="2.3.1"/>
      <sheetName val="2.3.2"/>
      <sheetName val="2.3.3"/>
      <sheetName val="2.3.4"/>
      <sheetName val="2.3.5"/>
      <sheetName val="2.3.6"/>
      <sheetName val="2.3.7"/>
      <sheetName val="2.3.8"/>
      <sheetName val="2.3.9"/>
      <sheetName val="2.3.10"/>
      <sheetName val="2.3.11"/>
      <sheetName val="2.3.12"/>
      <sheetName val="2.3.13"/>
      <sheetName val="2.3.14"/>
      <sheetName val="2.3.15"/>
      <sheetName val="2.3.17"/>
      <sheetName val="2.3.16"/>
      <sheetName val="2.3.18"/>
      <sheetName val="2.3.19"/>
      <sheetName val="2.3.20"/>
      <sheetName val="2.3.21"/>
      <sheetName val="2.3.22"/>
      <sheetName val="2.3.23"/>
      <sheetName val="2.3.24"/>
      <sheetName val="2.3.25"/>
      <sheetName val="II.5"/>
      <sheetName val="2.5.1"/>
      <sheetName val="2.5.2"/>
      <sheetName val="2.5.3"/>
      <sheetName val="2.5.4"/>
      <sheetName val="2.5.5"/>
      <sheetName val="III"/>
      <sheetName val="III.2"/>
      <sheetName val="3.2.1"/>
      <sheetName val="3.2.2"/>
      <sheetName val="3.2.2.а"/>
      <sheetName val="3.2.2.б"/>
      <sheetName val="3.2.2.в"/>
      <sheetName val="3.2.2.г"/>
      <sheetName val="3.2.2.д"/>
      <sheetName val="III.3"/>
      <sheetName val="3.3.1"/>
      <sheetName val="3.3.2"/>
      <sheetName val="Лист2"/>
      <sheetName val="1_2_1"/>
      <sheetName val="2_2_4"/>
      <sheetName val="постоянные затраты"/>
      <sheetName val="Январь"/>
      <sheetName val="Отопление"/>
      <sheetName val="Вода для ГВС"/>
      <sheetName val="Donn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refreshError="1"/>
      <sheetData sheetId="10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4"/>
      <sheetName val="М-5"/>
      <sheetName val="М-6"/>
      <sheetName val="М-7"/>
      <sheetName val="М-9"/>
      <sheetName val="М-10"/>
      <sheetName val="М-11"/>
      <sheetName val="М-12"/>
      <sheetName val="M-13"/>
      <sheetName val="М-14"/>
      <sheetName val="УФ-25энергия"/>
      <sheetName val="УФ-52эл"/>
      <sheetName val="УФ-52т"/>
      <sheetName val="1 "/>
      <sheetName val="2 "/>
      <sheetName val="3 "/>
      <sheetName val="4"/>
      <sheetName val="FES"/>
      <sheetName val="График"/>
      <sheetName val="ТоКС-э"/>
      <sheetName val="ТоКС_э"/>
      <sheetName val="2001"/>
      <sheetName val="Лист1"/>
      <sheetName val="июнь9"/>
      <sheetName val="Отопление"/>
      <sheetName val="Доходы"/>
      <sheetName val="Январь"/>
      <sheetName val="1.2.1"/>
      <sheetName val="2.2.4"/>
      <sheetName val="Вода для ГВС"/>
      <sheetName val="СИС-Имена и ссылки"/>
      <sheetName val="постоянные затраты"/>
      <sheetName val="#ССЫЛКА"/>
      <sheetName val="оборудование"/>
      <sheetName val="ЭФ-2013_теплоснабжение"/>
      <sheetName val="SMetstrait"/>
      <sheetName val="Калькуляции"/>
      <sheetName val="Справочник статей ОС и НМА"/>
      <sheetName val="Справочник (прочее)"/>
      <sheetName val="Справочник статей CF"/>
      <sheetName val="Справочник статей PL"/>
      <sheetName val="1"/>
      <sheetName val="коэфф"/>
      <sheetName val="Контроль"/>
      <sheetName val="lang"/>
      <sheetName val="технический"/>
      <sheetName val="Main"/>
      <sheetName val="титул БДР"/>
      <sheetName val="списки ФП"/>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Ком потери"/>
      <sheetName val="2001"/>
      <sheetName val="списки"/>
      <sheetName val="Отопление"/>
      <sheetName val="постоянные затраты"/>
      <sheetName val="Позиция"/>
      <sheetName val="InputTI"/>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map_nat"/>
      <sheetName val="map_RPG"/>
      <sheetName val="Profit &amp; Loss Total"/>
      <sheetName val="SMetstrait"/>
      <sheetName val="Контроль"/>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Неопл_11-02"/>
      <sheetName val="Свод_неопл"/>
      <sheetName val="реестр_бюджет"/>
      <sheetName val="График"/>
      <sheetName val="поступления"/>
      <sheetName val="Реестр_ГУТА"/>
      <sheetName val="в"/>
      <sheetName val="Энергосбыт"/>
      <sheetName val="Отопление"/>
      <sheetName val="цены цехов"/>
      <sheetName val="Лист1"/>
      <sheetName val="2002(v1)"/>
      <sheetName val="Макро"/>
      <sheetName val="Январь"/>
      <sheetName val="Données"/>
      <sheetName val="Дебиторка"/>
      <sheetName val="Вода для ГВС"/>
      <sheetName val="Оборудование_стоим"/>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 val="Лист9"/>
      <sheetName val="Январь 1997 г"/>
      <sheetName val="Февраль 1997"/>
      <sheetName val="2  месяца 1997"/>
      <sheetName val="МАРТ"/>
      <sheetName val="1 квартал 1997"/>
      <sheetName val="АПРЕЛ Ь"/>
      <sheetName val="МАЙ 1997"/>
      <sheetName val="ИЮНЬ 1997"/>
      <sheetName val="2 квартал 1997"/>
      <sheetName val="Лист13"/>
      <sheetName val="Лист14"/>
      <sheetName val="В $"/>
      <sheetName val="Лист12"/>
      <sheetName val="1полуг"/>
      <sheetName val="июнь"/>
      <sheetName val="7м-в"/>
      <sheetName val="8 мес"/>
      <sheetName val="август"/>
      <sheetName val="сент"/>
      <sheetName val="3кв97"/>
      <sheetName val="9м-в97"/>
      <sheetName val="Октябрь"/>
      <sheetName val="10 м - в"/>
      <sheetName val="нбр97"/>
      <sheetName val="11м-в97"/>
      <sheetName val="дкбр97"/>
      <sheetName val="4кв97"/>
      <sheetName val="97г"/>
      <sheetName val="янв98 "/>
      <sheetName val="фвр98"/>
      <sheetName val="2мес98"/>
      <sheetName val="март98"/>
      <sheetName val="1кв98"/>
      <sheetName val="апр98"/>
      <sheetName val="4 мес 98"/>
      <sheetName val="май 98"/>
      <sheetName val="5 мес 98"/>
      <sheetName val="июнь98"/>
      <sheetName val="2 кв98"/>
      <sheetName val="1 пгд98старый формат"/>
      <sheetName val="1 пгд98 (2)образец формата"/>
      <sheetName val="1 пгд98 "/>
      <sheetName val="июль98"/>
      <sheetName val="7 мес 98"/>
      <sheetName val="авг 98"/>
      <sheetName val="8 мес 98"/>
      <sheetName val="сент 98"/>
      <sheetName val="3 кв 98"/>
      <sheetName val="9 мес 98"/>
      <sheetName val="окт 98"/>
      <sheetName val="10 мес 98"/>
      <sheetName val="нбр 98"/>
      <sheetName val="11 мес 98"/>
      <sheetName val="дкб98"/>
      <sheetName val="4 кв98"/>
      <sheetName val="1998"/>
      <sheetName val="Отч 98 к 97"/>
      <sheetName val="Янв 99"/>
      <sheetName val="Фвр 99"/>
      <sheetName val="2 мес99"/>
      <sheetName val="Мрт 99"/>
      <sheetName val="1 кв 99"/>
      <sheetName val="Ф апр к март"/>
      <sheetName val=" апр 9 к апр 8"/>
      <sheetName val="Апр 99"/>
      <sheetName val="4 мес 99"/>
      <sheetName val="Май 9"/>
      <sheetName val="5 мес 9"/>
      <sheetName val="1 пг9 к 1 пг8"/>
      <sheetName val="июнь9"/>
      <sheetName val="2 кв9"/>
      <sheetName val="1 пг9"/>
      <sheetName val="июль99"/>
      <sheetName val="7 мес99"/>
      <sheetName val="авг99"/>
      <sheetName val="8 мес99"/>
      <sheetName val="сент99"/>
      <sheetName val="3 кв99"/>
      <sheetName val="9мес99"/>
      <sheetName val="окт99"/>
      <sheetName val="10мес99"/>
      <sheetName val="нбр99"/>
      <sheetName val="11мес99"/>
      <sheetName val="дкб99"/>
      <sheetName val="4 кв99"/>
      <sheetName val="1999"/>
      <sheetName val="1999 $$"/>
      <sheetName val="Лист1"/>
      <sheetName val="Янв_01"/>
      <sheetName val="Фвр_01"/>
      <sheetName val="2 мес"/>
      <sheetName val="Лист2"/>
      <sheetName val="График"/>
      <sheetName val="Отоплен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refreshError="1"/>
      <sheetData sheetId="9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мортизация"/>
      <sheetName val="заработная плата"/>
      <sheetName val="постоянные затраты"/>
      <sheetName val="Конс_отчет"/>
      <sheetName val="деньги-реализ"/>
      <sheetName val="коэфф"/>
      <sheetName val="prezent"/>
      <sheetName val="Дозакл-new"/>
      <sheetName val="Rual Trade (ДОЗАКЛ)"/>
      <sheetName val="Форма РУАЛ"/>
      <sheetName val="справка_ден"/>
      <sheetName val="Пл_Сметы"/>
      <sheetName val="Операции"/>
      <sheetName val="статьи"/>
      <sheetName val="Лист1"/>
      <sheetName val="Ульянов-СМЗ"/>
      <sheetName val="Лист2"/>
      <sheetName val="Центры_затрат"/>
      <sheetName val="Лист3"/>
      <sheetName val="Деб_кред_задолж  "/>
      <sheetName val="?????????? ???????"/>
      <sheetName val="июнь9"/>
      <sheetName val="с쀠턮.Ѐен"/>
      <sheetName val="оборудование"/>
      <sheetName val="График"/>
      <sheetName val="Январь"/>
      <sheetName val="1.2.1"/>
      <sheetName val="2.2.4"/>
      <sheetName val="2002(v1)"/>
      <sheetName val="Калькуляции"/>
      <sheetName val="постоянныезатраты"/>
      <sheetName val="Усл К"/>
      <sheetName val="Прил 4"/>
      <sheetName val="С 2004 Ф"/>
      <sheetName val="№1 Осн показ"/>
      <sheetName val="№2 Динамика факта осн пок"/>
      <sheetName val="№3 Динамика ремонтов"/>
      <sheetName val="№4 Анализ ст-ти услуг  КраМЗ "/>
      <sheetName val="№4 Анализ ст-ти услуг БрАЗ"/>
      <sheetName val="№4 Анализ ст-ти услуг САЗ"/>
      <sheetName val="№4 Анализ ст-ти услуг НкАЗ"/>
      <sheetName val="№4 Анализ ст-ти услуг АГК"/>
      <sheetName val="№5 анализ сметы по филиалам"/>
      <sheetName val="№6 анализ БИЗ по филиалам"/>
      <sheetName val="№6 БИЗ(изм)"/>
      <sheetName val="№7 25 счет"/>
      <sheetName val="№8 26 счет"/>
      <sheetName val="№9 Расш услуг"/>
      <sheetName val="№9 Расш услуг КраМЗ(изм)"/>
      <sheetName val="№10 Доп передан затраты "/>
      <sheetName val="№11 Сведения об авансах"/>
      <sheetName val="№12 Отчет по движению"/>
      <sheetName val="№13 Анализ МТО закупки списание"/>
      <sheetName val="№14 Анализ ФОТ "/>
      <sheetName val="№15 Наруш тр дисц"/>
      <sheetName val="№16 Анализ заболев"/>
      <sheetName val="№17 Меропр по охр труда "/>
      <sheetName val="№18 ТМЦ"/>
      <sheetName val="№18 ТМЦ(изм)"/>
      <sheetName val="Données"/>
      <sheetName val="2002(v2)"/>
      <sheetName val="Personnel"/>
      <sheetName val="титул БДР"/>
      <sheetName val="Общ"/>
      <sheetName val="Параметры"/>
      <sheetName val="Исходные"/>
      <sheetName val="Бюджет по кварталам"/>
      <sheetName val="Сводка2"/>
      <sheetName val="КУРС"/>
      <sheetName val="Отопление"/>
      <sheetName val="__________ _______"/>
      <sheetName val="Вода для ГВС"/>
      <sheetName val="Оборудование_стоим"/>
      <sheetName val="Производство электроэнергии"/>
      <sheetName val="БДДС_нов"/>
      <sheetName val="ВиВ"/>
      <sheetName val="имена"/>
      <sheetName val="Макро"/>
    </sheetNames>
    <sheetDataSet>
      <sheetData sheetId="0" refreshError="1"/>
      <sheetData sheetId="1" refreshError="1"/>
      <sheetData sheetId="2" refreshError="1">
        <row r="18">
          <cell r="F18">
            <v>410.43131023479225</v>
          </cell>
        </row>
      </sheetData>
      <sheetData sheetId="3">
        <row r="18">
          <cell r="F18">
            <v>410.43131023479225</v>
          </cell>
        </row>
      </sheetData>
      <sheetData sheetId="4">
        <row r="18">
          <cell r="F18">
            <v>410.43131023479225</v>
          </cell>
        </row>
      </sheetData>
      <sheetData sheetId="5">
        <row r="18">
          <cell r="F18">
            <v>410.43131023479225</v>
          </cell>
        </row>
      </sheetData>
      <sheetData sheetId="6">
        <row r="18">
          <cell r="F18">
            <v>410.43131023479225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С"/>
      <sheetName val="ЧСВ"/>
      <sheetName val="МСВ"/>
      <sheetName val="ТСж"/>
      <sheetName val="свод"/>
      <sheetName val="подогрев ГВС"/>
      <sheetName val="ХОВ"/>
      <sheetName val="Вода"/>
      <sheetName val="Вода для ГВС"/>
      <sheetName val="Стоки"/>
      <sheetName val="расчет_свод"/>
      <sheetName val="Отопление"/>
      <sheetName val="Свод план тепло"/>
      <sheetName val="1.2.1"/>
      <sheetName val="2.2.4"/>
      <sheetName val="График"/>
      <sheetName val="постоянные затраты"/>
      <sheetName val="1_2_1"/>
      <sheetName val="2_2_4"/>
      <sheetName val="Январь"/>
      <sheetName val="Позиция"/>
      <sheetName val="июнь9"/>
    </sheetNames>
    <sheetDataSet>
      <sheetData sheetId="0">
        <row r="3">
          <cell r="D3">
            <v>172422.61</v>
          </cell>
        </row>
      </sheetData>
      <sheetData sheetId="1"/>
      <sheetData sheetId="2"/>
      <sheetData sheetId="3">
        <row r="3">
          <cell r="D3">
            <v>172422.61</v>
          </cell>
        </row>
      </sheetData>
      <sheetData sheetId="4"/>
      <sheetData sheetId="5"/>
      <sheetData sheetId="6"/>
      <sheetData sheetId="7"/>
      <sheetData sheetId="8"/>
      <sheetData sheetId="9"/>
      <sheetData sheetId="10"/>
      <sheetData sheetId="11" refreshError="1">
        <row r="2">
          <cell r="D2">
            <v>461268.57</v>
          </cell>
        </row>
        <row r="3">
          <cell r="D3">
            <v>172422.61</v>
          </cell>
        </row>
      </sheetData>
      <sheetData sheetId="12"/>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прив.рес. янв"/>
      <sheetName val="прив.рес.февр"/>
      <sheetName val="Февраль"/>
      <sheetName val="Март"/>
      <sheetName val="Апрель"/>
      <sheetName val="Май"/>
      <sheetName val="Июнь"/>
      <sheetName val="Июль"/>
      <sheetName val="Август"/>
      <sheetName val=" пост ср-в янв"/>
      <sheetName val="пост ср-в февр"/>
      <sheetName val="пост ср-в март"/>
      <sheetName val="пост ср-в апрель"/>
      <sheetName val="постоянные затраты"/>
      <sheetName val="Отопление"/>
      <sheetName val="июнь9"/>
      <sheetName val="1.2.1"/>
      <sheetName val="2.2.4"/>
      <sheetName val="Позиция"/>
    </sheetNames>
    <sheetDataSet>
      <sheetData sheetId="0" refreshError="1">
        <row r="9">
          <cell r="C9" t="str">
            <v>А. ДОХОДНАЯ ЧАСТЬ</v>
          </cell>
          <cell r="E9">
            <v>1</v>
          </cell>
        </row>
        <row r="11">
          <cell r="C11" t="str">
            <v>Всего за алюминий, тыс.$</v>
          </cell>
          <cell r="E11">
            <v>11</v>
          </cell>
        </row>
        <row r="12">
          <cell r="C12" t="str">
            <v>Толлинг(всего)</v>
          </cell>
          <cell r="E12">
            <v>111</v>
          </cell>
        </row>
        <row r="13">
          <cell r="E13">
            <v>11105</v>
          </cell>
        </row>
        <row r="14">
          <cell r="E14">
            <v>11106</v>
          </cell>
        </row>
        <row r="15">
          <cell r="E15">
            <v>11107</v>
          </cell>
        </row>
        <row r="16">
          <cell r="E16">
            <v>11109</v>
          </cell>
        </row>
        <row r="17">
          <cell r="E17">
            <v>11199</v>
          </cell>
        </row>
        <row r="18">
          <cell r="C18" t="str">
            <v>Экспорт (всего)</v>
          </cell>
          <cell r="E18">
            <v>112</v>
          </cell>
        </row>
        <row r="19">
          <cell r="E19">
            <v>11201</v>
          </cell>
        </row>
        <row r="20">
          <cell r="E20">
            <v>11204</v>
          </cell>
        </row>
        <row r="21">
          <cell r="E21">
            <v>11208</v>
          </cell>
        </row>
        <row r="22">
          <cell r="E22">
            <v>11211</v>
          </cell>
        </row>
        <row r="23">
          <cell r="E23">
            <v>11209</v>
          </cell>
        </row>
        <row r="24">
          <cell r="E24">
            <v>11210</v>
          </cell>
        </row>
        <row r="25">
          <cell r="E25">
            <v>11299</v>
          </cell>
        </row>
        <row r="26">
          <cell r="C26" t="str">
            <v>Бартер</v>
          </cell>
          <cell r="E26">
            <v>113</v>
          </cell>
        </row>
        <row r="27">
          <cell r="E27">
            <v>11301</v>
          </cell>
        </row>
        <row r="28">
          <cell r="E28">
            <v>11302</v>
          </cell>
        </row>
        <row r="29">
          <cell r="E29">
            <v>11399</v>
          </cell>
        </row>
        <row r="32">
          <cell r="C32" t="str">
            <v>Внутренний рынок, тыс.$</v>
          </cell>
          <cell r="E32">
            <v>114</v>
          </cell>
        </row>
        <row r="33">
          <cell r="C33" t="str">
            <v>Внутренний рынок, тыс.руб.</v>
          </cell>
          <cell r="E33">
            <v>114</v>
          </cell>
        </row>
        <row r="34">
          <cell r="E34">
            <v>11401</v>
          </cell>
        </row>
        <row r="35">
          <cell r="E35">
            <v>11402</v>
          </cell>
        </row>
        <row r="36">
          <cell r="E36">
            <v>11403</v>
          </cell>
        </row>
        <row r="37">
          <cell r="E37">
            <v>11404</v>
          </cell>
        </row>
        <row r="38">
          <cell r="E38">
            <v>11499</v>
          </cell>
        </row>
        <row r="40">
          <cell r="C40" t="str">
            <v>Всего других поступлений</v>
          </cell>
          <cell r="E40">
            <v>12</v>
          </cell>
        </row>
        <row r="41">
          <cell r="C41" t="str">
            <v>Прочая продукция и услуги</v>
          </cell>
          <cell r="E41">
            <v>121</v>
          </cell>
        </row>
        <row r="42">
          <cell r="E42">
            <v>1211</v>
          </cell>
        </row>
        <row r="43">
          <cell r="E43">
            <v>1212</v>
          </cell>
        </row>
        <row r="44">
          <cell r="E44">
            <v>1213</v>
          </cell>
        </row>
        <row r="45">
          <cell r="E45">
            <v>1219</v>
          </cell>
        </row>
        <row r="46">
          <cell r="C46" t="str">
            <v>Целевое финансирование</v>
          </cell>
          <cell r="E46">
            <v>122</v>
          </cell>
        </row>
        <row r="47">
          <cell r="E47">
            <v>1221</v>
          </cell>
        </row>
        <row r="48">
          <cell r="E48">
            <v>1229</v>
          </cell>
        </row>
        <row r="49">
          <cell r="E49">
            <v>123</v>
          </cell>
        </row>
        <row r="50">
          <cell r="E50">
            <v>124</v>
          </cell>
        </row>
        <row r="51">
          <cell r="E51">
            <v>125</v>
          </cell>
        </row>
        <row r="54">
          <cell r="C54" t="str">
            <v>Привлечение ресурсов :</v>
          </cell>
          <cell r="E54">
            <v>2</v>
          </cell>
        </row>
        <row r="55">
          <cell r="C55" t="str">
            <v>Получение кредитов банка, всего</v>
          </cell>
          <cell r="E55">
            <v>21</v>
          </cell>
        </row>
        <row r="56">
          <cell r="E56">
            <v>2101</v>
          </cell>
        </row>
        <row r="57">
          <cell r="E57">
            <v>2102</v>
          </cell>
        </row>
        <row r="58">
          <cell r="E58">
            <v>2103</v>
          </cell>
        </row>
        <row r="59">
          <cell r="E59">
            <v>2104</v>
          </cell>
        </row>
        <row r="60">
          <cell r="E60">
            <v>2105</v>
          </cell>
        </row>
        <row r="61">
          <cell r="E61">
            <v>2106</v>
          </cell>
        </row>
        <row r="62">
          <cell r="E62">
            <v>2107</v>
          </cell>
        </row>
        <row r="63">
          <cell r="E63">
            <v>2108</v>
          </cell>
        </row>
        <row r="64">
          <cell r="E64">
            <v>2109</v>
          </cell>
        </row>
        <row r="65">
          <cell r="E65">
            <v>2111</v>
          </cell>
        </row>
        <row r="66">
          <cell r="E66">
            <v>2110</v>
          </cell>
        </row>
        <row r="67">
          <cell r="E67">
            <v>2112</v>
          </cell>
        </row>
        <row r="68">
          <cell r="E68">
            <v>2199</v>
          </cell>
        </row>
        <row r="69">
          <cell r="E69">
            <v>22</v>
          </cell>
        </row>
        <row r="70">
          <cell r="E70">
            <v>23</v>
          </cell>
        </row>
        <row r="71">
          <cell r="E71">
            <v>24</v>
          </cell>
        </row>
        <row r="73">
          <cell r="C73" t="str">
            <v>Возврат ресурсов :</v>
          </cell>
          <cell r="E73">
            <v>3</v>
          </cell>
        </row>
        <row r="74">
          <cell r="C74" t="str">
            <v>Погашение кредитов банка, всего</v>
          </cell>
          <cell r="E74">
            <v>31</v>
          </cell>
        </row>
        <row r="75">
          <cell r="E75">
            <v>3101</v>
          </cell>
        </row>
        <row r="76">
          <cell r="E76">
            <v>3102</v>
          </cell>
        </row>
        <row r="77">
          <cell r="E77">
            <v>3103</v>
          </cell>
        </row>
        <row r="78">
          <cell r="E78">
            <v>3104</v>
          </cell>
        </row>
        <row r="79">
          <cell r="E79">
            <v>3105</v>
          </cell>
        </row>
        <row r="80">
          <cell r="E80">
            <v>3106</v>
          </cell>
        </row>
        <row r="81">
          <cell r="E81">
            <v>3107</v>
          </cell>
        </row>
        <row r="82">
          <cell r="E82">
            <v>3108</v>
          </cell>
        </row>
        <row r="83">
          <cell r="E83">
            <v>3109</v>
          </cell>
        </row>
        <row r="84">
          <cell r="E84">
            <v>3111</v>
          </cell>
        </row>
        <row r="85">
          <cell r="E85">
            <v>3110</v>
          </cell>
        </row>
        <row r="86">
          <cell r="E86">
            <v>3112</v>
          </cell>
        </row>
        <row r="87">
          <cell r="E87">
            <v>3199</v>
          </cell>
        </row>
        <row r="88">
          <cell r="E88">
            <v>32</v>
          </cell>
        </row>
        <row r="89">
          <cell r="E89">
            <v>33</v>
          </cell>
        </row>
        <row r="90">
          <cell r="E90">
            <v>34</v>
          </cell>
        </row>
        <row r="92">
          <cell r="C92" t="str">
            <v>Движение финансовых средств</v>
          </cell>
          <cell r="E92">
            <v>4</v>
          </cell>
        </row>
        <row r="93">
          <cell r="C93" t="str">
            <v>Конвертация валюты</v>
          </cell>
          <cell r="E93">
            <v>42</v>
          </cell>
        </row>
        <row r="94">
          <cell r="E94">
            <v>420</v>
          </cell>
        </row>
        <row r="95">
          <cell r="E95">
            <v>421</v>
          </cell>
        </row>
        <row r="96">
          <cell r="E96">
            <v>422</v>
          </cell>
        </row>
        <row r="97">
          <cell r="E97">
            <v>423</v>
          </cell>
        </row>
        <row r="98">
          <cell r="C98" t="str">
            <v>Движение по расчетному счету</v>
          </cell>
          <cell r="E98">
            <v>43</v>
          </cell>
        </row>
        <row r="99">
          <cell r="E99">
            <v>431</v>
          </cell>
        </row>
        <row r="100">
          <cell r="E100">
            <v>432</v>
          </cell>
        </row>
        <row r="101">
          <cell r="E101">
            <v>433</v>
          </cell>
        </row>
        <row r="102">
          <cell r="C102" t="str">
            <v>Вексельное обращение</v>
          </cell>
          <cell r="E102">
            <v>44</v>
          </cell>
        </row>
        <row r="103">
          <cell r="E103">
            <v>441</v>
          </cell>
        </row>
        <row r="104">
          <cell r="E104">
            <v>442</v>
          </cell>
        </row>
        <row r="105">
          <cell r="E105">
            <v>443</v>
          </cell>
        </row>
        <row r="106">
          <cell r="E106">
            <v>444</v>
          </cell>
        </row>
        <row r="107">
          <cell r="C107" t="str">
            <v>Другие операции</v>
          </cell>
          <cell r="E107">
            <v>45</v>
          </cell>
        </row>
        <row r="108">
          <cell r="E108">
            <v>451</v>
          </cell>
        </row>
        <row r="109">
          <cell r="E109">
            <v>452</v>
          </cell>
        </row>
        <row r="110">
          <cell r="E110">
            <v>453</v>
          </cell>
        </row>
        <row r="112">
          <cell r="C112" t="str">
            <v>ОСТАТОК финансовых средств</v>
          </cell>
          <cell r="E112">
            <v>40</v>
          </cell>
        </row>
        <row r="113">
          <cell r="E113">
            <v>4001</v>
          </cell>
        </row>
        <row r="114">
          <cell r="E114">
            <v>4002</v>
          </cell>
        </row>
        <row r="115">
          <cell r="E115">
            <v>4003</v>
          </cell>
        </row>
        <row r="116">
          <cell r="E116">
            <v>4004</v>
          </cell>
        </row>
        <row r="117">
          <cell r="E117">
            <v>4005</v>
          </cell>
        </row>
        <row r="118">
          <cell r="E118">
            <v>4006</v>
          </cell>
        </row>
        <row r="119">
          <cell r="E119">
            <v>4099</v>
          </cell>
        </row>
        <row r="121">
          <cell r="G121">
            <v>0</v>
          </cell>
          <cell r="H121">
            <v>0</v>
          </cell>
          <cell r="I121">
            <v>0</v>
          </cell>
        </row>
        <row r="126">
          <cell r="C126" t="str">
            <v>Б. РАСХОДНАЯ ЧАСТЬ</v>
          </cell>
          <cell r="E126">
            <v>5</v>
          </cell>
        </row>
        <row r="127">
          <cell r="E127">
            <v>51</v>
          </cell>
        </row>
        <row r="128">
          <cell r="E128">
            <v>52</v>
          </cell>
        </row>
        <row r="129">
          <cell r="E129">
            <v>53</v>
          </cell>
        </row>
        <row r="132">
          <cell r="C132" t="str">
            <v>КОММЕРЧЕСКИЙ ДИРЕКТОР</v>
          </cell>
          <cell r="E132">
            <v>6</v>
          </cell>
        </row>
        <row r="134">
          <cell r="C134" t="str">
            <v>РАСХОДЫ ЗА СЧЕТ СЕБЕСТОИМОСТИ</v>
          </cell>
          <cell r="E134">
            <v>61</v>
          </cell>
        </row>
        <row r="135">
          <cell r="C135" t="str">
            <v>С Ы Р Ь Е</v>
          </cell>
          <cell r="E135">
            <v>611</v>
          </cell>
        </row>
        <row r="136">
          <cell r="E136">
            <v>61101</v>
          </cell>
        </row>
        <row r="137">
          <cell r="E137">
            <v>61103</v>
          </cell>
        </row>
        <row r="138">
          <cell r="E138">
            <v>61104</v>
          </cell>
        </row>
        <row r="139">
          <cell r="E139">
            <v>61105</v>
          </cell>
        </row>
        <row r="140">
          <cell r="E140">
            <v>61106</v>
          </cell>
        </row>
        <row r="141">
          <cell r="E141">
            <v>61107</v>
          </cell>
        </row>
        <row r="142">
          <cell r="E142">
            <v>61108</v>
          </cell>
        </row>
        <row r="143">
          <cell r="E143">
            <v>61109</v>
          </cell>
        </row>
        <row r="144">
          <cell r="E144">
            <v>61110</v>
          </cell>
        </row>
        <row r="145">
          <cell r="E145">
            <v>61111</v>
          </cell>
        </row>
        <row r="146">
          <cell r="E146">
            <v>61112</v>
          </cell>
        </row>
        <row r="147">
          <cell r="E147">
            <v>61113</v>
          </cell>
        </row>
        <row r="148">
          <cell r="E148">
            <v>61114</v>
          </cell>
        </row>
        <row r="149">
          <cell r="E149">
            <v>61115</v>
          </cell>
        </row>
        <row r="150">
          <cell r="E150">
            <v>61116</v>
          </cell>
        </row>
        <row r="151">
          <cell r="E151">
            <v>61117</v>
          </cell>
        </row>
        <row r="152">
          <cell r="E152">
            <v>61118</v>
          </cell>
        </row>
        <row r="153">
          <cell r="E153">
            <v>61119</v>
          </cell>
        </row>
        <row r="154">
          <cell r="E154">
            <v>61120</v>
          </cell>
        </row>
        <row r="155">
          <cell r="E155">
            <v>61121</v>
          </cell>
        </row>
        <row r="156">
          <cell r="C156" t="str">
            <v>Завод Фтористого Алюминия</v>
          </cell>
          <cell r="E156">
            <v>61130</v>
          </cell>
        </row>
        <row r="157">
          <cell r="E157">
            <v>611301</v>
          </cell>
        </row>
        <row r="158">
          <cell r="E158">
            <v>611302</v>
          </cell>
        </row>
        <row r="159">
          <cell r="E159">
            <v>611303</v>
          </cell>
        </row>
        <row r="160">
          <cell r="E160">
            <v>611304</v>
          </cell>
        </row>
        <row r="161">
          <cell r="E161">
            <v>611305</v>
          </cell>
        </row>
        <row r="162">
          <cell r="E162">
            <v>611306</v>
          </cell>
        </row>
        <row r="163">
          <cell r="E163">
            <v>6112</v>
          </cell>
        </row>
        <row r="164">
          <cell r="E164">
            <v>6113</v>
          </cell>
        </row>
        <row r="166">
          <cell r="C166" t="str">
            <v>Топливо всего, в т.ч. :</v>
          </cell>
          <cell r="E166">
            <v>6121</v>
          </cell>
        </row>
        <row r="167">
          <cell r="E167">
            <v>61211</v>
          </cell>
        </row>
        <row r="168">
          <cell r="E168">
            <v>61212</v>
          </cell>
        </row>
        <row r="169">
          <cell r="E169">
            <v>61213</v>
          </cell>
        </row>
        <row r="170">
          <cell r="E170">
            <v>61214</v>
          </cell>
        </row>
        <row r="171">
          <cell r="E171">
            <v>61215</v>
          </cell>
        </row>
        <row r="172">
          <cell r="E172">
            <v>61219</v>
          </cell>
        </row>
        <row r="173">
          <cell r="C173" t="str">
            <v xml:space="preserve">Материалы и запчасти, в т.ч. : </v>
          </cell>
          <cell r="E173">
            <v>6122</v>
          </cell>
        </row>
        <row r="174">
          <cell r="E174">
            <v>61221</v>
          </cell>
        </row>
        <row r="175">
          <cell r="E175">
            <v>61222</v>
          </cell>
        </row>
        <row r="176">
          <cell r="E176">
            <v>61223</v>
          </cell>
        </row>
        <row r="177">
          <cell r="E177">
            <v>61224</v>
          </cell>
        </row>
        <row r="178">
          <cell r="E178">
            <v>61225</v>
          </cell>
        </row>
        <row r="179">
          <cell r="E179">
            <v>61229</v>
          </cell>
        </row>
        <row r="180">
          <cell r="E180">
            <v>6123</v>
          </cell>
        </row>
        <row r="181">
          <cell r="E181">
            <v>613</v>
          </cell>
        </row>
        <row r="182">
          <cell r="E182">
            <v>614</v>
          </cell>
        </row>
        <row r="183">
          <cell r="E183">
            <v>615</v>
          </cell>
        </row>
        <row r="184">
          <cell r="E184">
            <v>616</v>
          </cell>
        </row>
        <row r="185">
          <cell r="E185">
            <v>619</v>
          </cell>
        </row>
        <row r="186">
          <cell r="E186">
            <v>6191</v>
          </cell>
        </row>
        <row r="188">
          <cell r="C188" t="str">
            <v>РАСХОДЫ ЗА СЧЕТ ПРИБЫЛИ</v>
          </cell>
          <cell r="E188">
            <v>62</v>
          </cell>
        </row>
        <row r="189">
          <cell r="E189">
            <v>621</v>
          </cell>
        </row>
        <row r="192">
          <cell r="C192" t="str">
            <v>ИСПОЛНИТЕЛЬНЫЙ ДИРЕКТОР</v>
          </cell>
          <cell r="E192">
            <v>7</v>
          </cell>
        </row>
        <row r="194">
          <cell r="C194" t="str">
            <v>РАСХОДЫ ЗА СЧЕТ СЕБЕСТОИМОСТИ</v>
          </cell>
          <cell r="E194">
            <v>71</v>
          </cell>
        </row>
        <row r="195">
          <cell r="E195">
            <v>711</v>
          </cell>
        </row>
        <row r="196">
          <cell r="E196">
            <v>712</v>
          </cell>
        </row>
        <row r="197">
          <cell r="E197">
            <v>713</v>
          </cell>
        </row>
        <row r="198">
          <cell r="E198">
            <v>714</v>
          </cell>
        </row>
        <row r="199">
          <cell r="C199" t="str">
            <v xml:space="preserve">Материалы и запчасти, в т.ч. : </v>
          </cell>
          <cell r="E199">
            <v>715</v>
          </cell>
        </row>
        <row r="200">
          <cell r="E200">
            <v>7151</v>
          </cell>
        </row>
        <row r="201">
          <cell r="E201">
            <v>7152</v>
          </cell>
        </row>
        <row r="202">
          <cell r="E202">
            <v>7153</v>
          </cell>
        </row>
        <row r="203">
          <cell r="E203">
            <v>7154</v>
          </cell>
        </row>
        <row r="204">
          <cell r="E204">
            <v>7155</v>
          </cell>
        </row>
        <row r="205">
          <cell r="E205">
            <v>7156</v>
          </cell>
        </row>
        <row r="206">
          <cell r="E206">
            <v>7159</v>
          </cell>
        </row>
        <row r="207">
          <cell r="C207" t="str">
            <v>Услуги подрядчиков, в т.ч. :</v>
          </cell>
          <cell r="E207">
            <v>716</v>
          </cell>
        </row>
        <row r="208">
          <cell r="E208">
            <v>7161</v>
          </cell>
        </row>
        <row r="209">
          <cell r="E209">
            <v>7162</v>
          </cell>
        </row>
        <row r="210">
          <cell r="E210">
            <v>717</v>
          </cell>
        </row>
        <row r="211">
          <cell r="E211">
            <v>719</v>
          </cell>
        </row>
        <row r="212">
          <cell r="E212">
            <v>7191</v>
          </cell>
        </row>
        <row r="213">
          <cell r="E213">
            <v>7192</v>
          </cell>
        </row>
        <row r="215">
          <cell r="C215" t="str">
            <v>РАСХОДЫ ЗА СЧЕТ ПРИБЫЛИ</v>
          </cell>
          <cell r="E215">
            <v>72</v>
          </cell>
        </row>
        <row r="216">
          <cell r="C216" t="str">
            <v>Капитальные вложения, в т.ч. :</v>
          </cell>
          <cell r="E216">
            <v>721</v>
          </cell>
        </row>
        <row r="217">
          <cell r="E217">
            <v>7211</v>
          </cell>
        </row>
        <row r="218">
          <cell r="E218">
            <v>7212</v>
          </cell>
        </row>
        <row r="219">
          <cell r="E219">
            <v>7213</v>
          </cell>
        </row>
        <row r="220">
          <cell r="E220">
            <v>722</v>
          </cell>
        </row>
        <row r="223">
          <cell r="C223" t="str">
            <v>ДИРЕКТОР ПО ФИНАНСАМ</v>
          </cell>
          <cell r="E223">
            <v>8</v>
          </cell>
        </row>
        <row r="225">
          <cell r="C225" t="str">
            <v>РАСХОДЫ ЗА СЧЕТ СЕБЕСТОИМОСТИ</v>
          </cell>
          <cell r="E225">
            <v>81</v>
          </cell>
        </row>
        <row r="226">
          <cell r="E226">
            <v>811</v>
          </cell>
        </row>
        <row r="227">
          <cell r="C227" t="str">
            <v>Отчисления в социальные фонды :</v>
          </cell>
          <cell r="E227">
            <v>812</v>
          </cell>
        </row>
        <row r="228">
          <cell r="E228">
            <v>8121</v>
          </cell>
        </row>
        <row r="229">
          <cell r="E229">
            <v>8122</v>
          </cell>
        </row>
        <row r="230">
          <cell r="E230">
            <v>8123</v>
          </cell>
        </row>
        <row r="231">
          <cell r="E231">
            <v>8124</v>
          </cell>
        </row>
        <row r="232">
          <cell r="C232" t="str">
            <v>Налоги и платежи в бюджеты, в т.ч. :</v>
          </cell>
          <cell r="E232">
            <v>813</v>
          </cell>
        </row>
        <row r="233">
          <cell r="E233">
            <v>81301</v>
          </cell>
        </row>
        <row r="234">
          <cell r="E234">
            <v>81302</v>
          </cell>
        </row>
        <row r="235">
          <cell r="E235">
            <v>81303</v>
          </cell>
        </row>
        <row r="236">
          <cell r="E236">
            <v>81304</v>
          </cell>
        </row>
        <row r="237">
          <cell r="E237">
            <v>81305</v>
          </cell>
        </row>
        <row r="238">
          <cell r="E238">
            <v>81306</v>
          </cell>
        </row>
        <row r="239">
          <cell r="E239">
            <v>81307</v>
          </cell>
        </row>
        <row r="240">
          <cell r="E240">
            <v>81308</v>
          </cell>
        </row>
        <row r="241">
          <cell r="E241">
            <v>814</v>
          </cell>
        </row>
        <row r="242">
          <cell r="E242">
            <v>817</v>
          </cell>
        </row>
        <row r="243">
          <cell r="E243">
            <v>818</v>
          </cell>
        </row>
        <row r="244">
          <cell r="E244">
            <v>819</v>
          </cell>
        </row>
        <row r="245">
          <cell r="E245">
            <v>8191</v>
          </cell>
        </row>
        <row r="246">
          <cell r="E246">
            <v>8199</v>
          </cell>
        </row>
        <row r="248">
          <cell r="C248" t="str">
            <v>РАСХОДЫ ИЗ ПРИБЫЛИ от реализации</v>
          </cell>
          <cell r="E248">
            <v>82</v>
          </cell>
        </row>
        <row r="249">
          <cell r="C249" t="str">
            <v>Налоги - всего</v>
          </cell>
          <cell r="E249">
            <v>821</v>
          </cell>
        </row>
        <row r="250">
          <cell r="E250">
            <v>8211</v>
          </cell>
        </row>
        <row r="251">
          <cell r="E251">
            <v>8212</v>
          </cell>
        </row>
        <row r="252">
          <cell r="E252">
            <v>8213</v>
          </cell>
        </row>
        <row r="253">
          <cell r="E253">
            <v>8214</v>
          </cell>
        </row>
        <row r="254">
          <cell r="E254">
            <v>8215</v>
          </cell>
        </row>
        <row r="255">
          <cell r="E255">
            <v>8216</v>
          </cell>
        </row>
        <row r="257">
          <cell r="C257" t="str">
            <v>РАСХОДЫ ЗА СЧЕТ ПРИБЫЛИ</v>
          </cell>
          <cell r="E257">
            <v>83</v>
          </cell>
        </row>
        <row r="258">
          <cell r="E258">
            <v>831</v>
          </cell>
        </row>
        <row r="259">
          <cell r="E259">
            <v>832</v>
          </cell>
        </row>
        <row r="260">
          <cell r="E260">
            <v>833</v>
          </cell>
        </row>
        <row r="261">
          <cell r="E261">
            <v>834</v>
          </cell>
        </row>
        <row r="262">
          <cell r="E262">
            <v>839</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 val="Лист9"/>
      <sheetName val="Январь 1997 г"/>
      <sheetName val="Февраль 1997"/>
      <sheetName val="2  месяца 1997"/>
      <sheetName val="МАРТ"/>
      <sheetName val="1 квартал 1997"/>
      <sheetName val="АПРЕЛ Ь"/>
      <sheetName val="МАЙ 1997"/>
      <sheetName val="ИЮНЬ 1997"/>
      <sheetName val="2 квартал 1997"/>
      <sheetName val="Лист13"/>
      <sheetName val="Лист14"/>
      <sheetName val="В $"/>
      <sheetName val="Лист12"/>
      <sheetName val="1полуг"/>
      <sheetName val="июнь"/>
      <sheetName val="7м-в"/>
      <sheetName val="8 мес"/>
      <sheetName val="август"/>
      <sheetName val="сент"/>
      <sheetName val="3кв97"/>
      <sheetName val="9м-в97"/>
      <sheetName val="Октябрь"/>
      <sheetName val="10 м - в"/>
      <sheetName val="нбр97"/>
      <sheetName val="11м-в97"/>
      <sheetName val="дкбр97"/>
      <sheetName val="4кв97"/>
      <sheetName val="97г"/>
      <sheetName val="янв98 "/>
      <sheetName val="фвр98"/>
      <sheetName val="2мес98"/>
      <sheetName val="март98"/>
      <sheetName val="1кв98"/>
      <sheetName val="апр98"/>
      <sheetName val="4 мес 98"/>
      <sheetName val="май 98"/>
      <sheetName val="5 мес 98"/>
      <sheetName val="июнь98"/>
      <sheetName val="2 кв98"/>
      <sheetName val="1 пгд98старый формат"/>
      <sheetName val="1 пгд98 (2)образец формата"/>
      <sheetName val="1 пгд98 "/>
      <sheetName val="июль98"/>
      <sheetName val="7 мес 98"/>
      <sheetName val="авг 98"/>
      <sheetName val="8 мес 98"/>
      <sheetName val="сент 98"/>
      <sheetName val="3 кв 98"/>
      <sheetName val="9 мес 98"/>
      <sheetName val="окт 98"/>
      <sheetName val="10 мес 98"/>
      <sheetName val="нбр 98"/>
      <sheetName val="11 мес 98"/>
      <sheetName val="дкб98"/>
      <sheetName val="4 кв98"/>
      <sheetName val="1998"/>
      <sheetName val="Отч 98 к 97"/>
      <sheetName val="Янв 99"/>
      <sheetName val="Фвр 99"/>
      <sheetName val="2 мес99"/>
      <sheetName val="Мрт 99"/>
      <sheetName val="1 кв 99"/>
      <sheetName val="Ф апр к март"/>
      <sheetName val=" апр 9 к апр 8"/>
      <sheetName val="Апр 99"/>
      <sheetName val="4 мес 99"/>
      <sheetName val="Май 9"/>
      <sheetName val="5 мес 9"/>
      <sheetName val="1 пг9 к 1 пг8"/>
      <sheetName val="июнь9"/>
      <sheetName val="2 кв9"/>
      <sheetName val="1 пг9"/>
      <sheetName val="июль99"/>
      <sheetName val="7 мес99"/>
      <sheetName val="авг99"/>
      <sheetName val="8 мес99"/>
      <sheetName val="сент99"/>
      <sheetName val="3 кв99"/>
      <sheetName val="9мес99"/>
      <sheetName val="окт99"/>
      <sheetName val="10мес99"/>
      <sheetName val="нбр99"/>
      <sheetName val="11мес99"/>
      <sheetName val="дкб99"/>
      <sheetName val="4 кв99"/>
      <sheetName val="1999"/>
      <sheetName val="1999 $$"/>
      <sheetName val="Лист1"/>
      <sheetName val="Янв_01"/>
      <sheetName val="Фвр_01"/>
      <sheetName val="2 мес"/>
      <sheetName val="Лист2"/>
      <sheetName val="1.2.1"/>
      <sheetName val="2.2.4"/>
      <sheetName val="Материал"/>
      <sheetName val="Параметры"/>
      <sheetName val="1_2_1"/>
      <sheetName val="связанные стороны"/>
      <sheetName val="Доходы"/>
      <sheetName val="постоянные затраты"/>
      <sheetName val="жилой фонд"/>
      <sheetName val="Январь"/>
      <sheetName val="2_2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эфф"/>
      <sheetName val="Развитие"/>
      <sheetName val="Пленки"/>
      <sheetName val="Пластины"/>
      <sheetName val="Пакеты_подложки"/>
      <sheetName val="Лента_листы_колпачки"/>
      <sheetName val="Банки_крышки"/>
      <sheetName val="Бартер"/>
      <sheetName val="Энергия_сторон"/>
      <sheetName val="Налоги"/>
      <sheetName val="Труд"/>
      <sheetName val="Коммерч"/>
      <sheetName val="Проч"/>
      <sheetName val="фин_план_дек"/>
      <sheetName val="фин_план_день"/>
      <sheetName val="фин_отчет_день"/>
      <sheetName val="фин_отчет_день накопительный"/>
      <sheetName val="График"/>
      <sheetName val="фин_план_дек_usd"/>
      <sheetName val="Бюджеты_мат-лы"/>
      <sheetName val="июнь9"/>
      <sheetName val="имена"/>
      <sheetName val="Материал"/>
      <sheetName val="Параметры"/>
      <sheetName val="Январь"/>
      <sheetName val="1.2.1"/>
      <sheetName val="2.2.4"/>
      <sheetName val="справочник ФВиЗК"/>
      <sheetName val="Служебное"/>
      <sheetName val="план 2000"/>
      <sheetName val="строки_балансаДК"/>
      <sheetName val="строки_балансаФЗ"/>
      <sheetName val="списки"/>
      <sheetName val="Main"/>
      <sheetName val="Справочник"/>
      <sheetName val="постоянныезатраты"/>
      <sheetName val="постоянные затраты"/>
      <sheetName val="сырье"/>
      <sheetName val="Лист1"/>
      <sheetName val="Cash"/>
      <sheetName val="план продаж"/>
      <sheetName val="Регионы"/>
      <sheetName val="ЦФО"/>
      <sheetName val="2_2_4"/>
      <sheetName val="Позиция"/>
      <sheetName val="Отопление"/>
      <sheetName val="Б_01"/>
      <sheetName val="цены цехов"/>
      <sheetName val="Макро"/>
      <sheetName val="Оборудование_стоим"/>
      <sheetName val="Вода для ГВС"/>
    </sheetNames>
    <sheetDataSet>
      <sheetData sheetId="0" refreshError="1">
        <row r="2">
          <cell r="B2">
            <v>25.5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чень"/>
      <sheetName val="Шифры"/>
      <sheetName val="Позиция"/>
      <sheetName val="ПереКодник"/>
      <sheetName val="Основная"/>
      <sheetName val="Модули"/>
      <sheetName val="???????"/>
      <sheetName val="коэфф"/>
      <sheetName val="Январь"/>
      <sheetName val="отчетный период"/>
      <sheetName val="Лист1"/>
      <sheetName val="Параметры"/>
      <sheetName val="Отопление"/>
      <sheetName val="имена"/>
      <sheetName val="постоянные затраты"/>
      <sheetName val="июнь9"/>
      <sheetName val="Материал"/>
      <sheetName val="1.2.1"/>
      <sheetName val="2.2.4"/>
      <sheetName val="списки"/>
      <sheetName val="FES"/>
      <sheetName val="списки ДП"/>
      <sheetName val="Калькуляции"/>
      <sheetName val="цены"/>
      <sheetName val="Справочник"/>
      <sheetName val="Расх.коэфф, полная себ-ть"/>
      <sheetName val="2002(v2)"/>
      <sheetName val="Ввод"/>
      <sheetName val="_______"/>
      <sheetName val="балансAL"/>
      <sheetName val="предоплата"/>
      <sheetName val="Коды"/>
      <sheetName val="sverxtip"/>
      <sheetName val="Personnel"/>
      <sheetName val="SMetstrait"/>
      <sheetName val="Предположения"/>
      <sheetName val="60-2"/>
      <sheetName val="60"/>
      <sheetName val="76"/>
      <sheetName val="база"/>
      <sheetName val="Корректирующие Таблицы"/>
      <sheetName val="сырье"/>
      <sheetName val="Форма1"/>
      <sheetName val="CHP on PES"/>
      <sheetName val="АЧ"/>
      <sheetName val="Июль"/>
      <sheetName val="2004"/>
      <sheetName val="??????"/>
      <sheetName val="План"/>
      <sheetName val="Неделя"/>
      <sheetName val="Справочники"/>
      <sheetName val="Приложение 15"/>
      <sheetName val="ШР -в расчет"/>
      <sheetName val="Списки1"/>
      <sheetName val="Кл предприятий"/>
      <sheetName val="БП Ф"/>
      <sheetName val="График"/>
      <sheetName val="2_2_4"/>
      <sheetName val="______"/>
      <sheetName val="Données"/>
      <sheetName val="Макро"/>
      <sheetName val="master cashflows - contractual"/>
      <sheetName val="Вода для ГВС"/>
      <sheetName val="справочник ФВиЗК"/>
    </sheetNames>
    <sheetDataSet>
      <sheetData sheetId="0" refreshError="1"/>
      <sheetData sheetId="1">
        <row r="5">
          <cell r="B5" t="str">
            <v>ДОХОДЫ И ФИНАНСЫ</v>
          </cell>
        </row>
      </sheetData>
      <sheetData sheetId="2" refreshError="1">
        <row r="5">
          <cell r="B5" t="str">
            <v>ДОХОДЫ И ФИНАНСЫ</v>
          </cell>
        </row>
        <row r="7">
          <cell r="B7">
            <v>1000001</v>
          </cell>
          <cell r="C7">
            <v>1</v>
          </cell>
          <cell r="D7">
            <v>1</v>
          </cell>
          <cell r="E7" t="str">
            <v>А. ДОХОДНАЯ ЧАСТЬ</v>
          </cell>
        </row>
        <row r="8">
          <cell r="B8">
            <v>1000011</v>
          </cell>
          <cell r="C8">
            <v>1</v>
          </cell>
          <cell r="D8">
            <v>11</v>
          </cell>
          <cell r="E8" t="str">
            <v>Всего за алюминий</v>
          </cell>
        </row>
        <row r="9">
          <cell r="B9">
            <v>1000111</v>
          </cell>
          <cell r="C9">
            <v>1</v>
          </cell>
          <cell r="D9">
            <v>111</v>
          </cell>
          <cell r="E9" t="str">
            <v>Толлинг</v>
          </cell>
        </row>
        <row r="10">
          <cell r="B10">
            <v>1011101</v>
          </cell>
          <cell r="C10">
            <v>1</v>
          </cell>
          <cell r="D10">
            <v>11101</v>
          </cell>
          <cell r="E10" t="str">
            <v xml:space="preserve"> - Возмещение расходов по грузоперевозкам</v>
          </cell>
        </row>
        <row r="11">
          <cell r="B11">
            <v>1011102</v>
          </cell>
          <cell r="C11">
            <v>1</v>
          </cell>
          <cell r="D11">
            <v>11102</v>
          </cell>
          <cell r="E11" t="str">
            <v xml:space="preserve"> - KRAZPA Metals</v>
          </cell>
        </row>
        <row r="12">
          <cell r="B12">
            <v>1011103</v>
          </cell>
          <cell r="C12">
            <v>1</v>
          </cell>
          <cell r="D12">
            <v>11103</v>
          </cell>
          <cell r="E12" t="str">
            <v xml:space="preserve"> - FORWARD</v>
          </cell>
        </row>
        <row r="13">
          <cell r="B13">
            <v>1011104</v>
          </cell>
          <cell r="C13">
            <v>1</v>
          </cell>
          <cell r="D13">
            <v>11104</v>
          </cell>
          <cell r="E13" t="str">
            <v xml:space="preserve"> - Танмет</v>
          </cell>
        </row>
        <row r="14">
          <cell r="B14">
            <v>1011105</v>
          </cell>
          <cell r="C14">
            <v>1</v>
          </cell>
          <cell r="D14">
            <v>11105</v>
          </cell>
          <cell r="E14" t="str">
            <v xml:space="preserve"> - COALCO 303-98</v>
          </cell>
        </row>
        <row r="15">
          <cell r="B15">
            <v>1011106</v>
          </cell>
          <cell r="C15">
            <v>1</v>
          </cell>
          <cell r="D15">
            <v>11106</v>
          </cell>
          <cell r="E15" t="str">
            <v xml:space="preserve"> - COALKO 304-98</v>
          </cell>
        </row>
        <row r="16">
          <cell r="B16">
            <v>1011107</v>
          </cell>
          <cell r="C16">
            <v>1</v>
          </cell>
          <cell r="D16">
            <v>11107</v>
          </cell>
          <cell r="E16" t="str">
            <v xml:space="preserve"> - ALDECO 301-98</v>
          </cell>
        </row>
        <row r="17">
          <cell r="B17">
            <v>1011108</v>
          </cell>
          <cell r="C17">
            <v>1</v>
          </cell>
          <cell r="D17">
            <v>11108</v>
          </cell>
          <cell r="E17" t="str">
            <v xml:space="preserve"> - ALDECO 305-98</v>
          </cell>
        </row>
        <row r="18">
          <cell r="B18">
            <v>1011109</v>
          </cell>
          <cell r="C18">
            <v>1</v>
          </cell>
          <cell r="D18">
            <v>11109</v>
          </cell>
          <cell r="E18" t="str">
            <v xml:space="preserve"> - PEAField 302-98</v>
          </cell>
        </row>
        <row r="19">
          <cell r="B19">
            <v>1011110</v>
          </cell>
          <cell r="C19">
            <v>1</v>
          </cell>
          <cell r="D19">
            <v>11110</v>
          </cell>
          <cell r="E19" t="str">
            <v xml:space="preserve"> - PEAField 307</v>
          </cell>
        </row>
        <row r="20">
          <cell r="B20">
            <v>1011112</v>
          </cell>
          <cell r="C20">
            <v>1</v>
          </cell>
          <cell r="D20">
            <v>11112</v>
          </cell>
          <cell r="E20" t="str">
            <v xml:space="preserve"> - Возмещение расходов по таможне</v>
          </cell>
        </row>
        <row r="21">
          <cell r="B21">
            <v>1011113</v>
          </cell>
          <cell r="C21">
            <v>1</v>
          </cell>
          <cell r="D21">
            <v>11113</v>
          </cell>
          <cell r="E21" t="str">
            <v xml:space="preserve"> - ALDECO 308</v>
          </cell>
        </row>
        <row r="22">
          <cell r="B22">
            <v>1011114</v>
          </cell>
          <cell r="C22">
            <v>1</v>
          </cell>
          <cell r="D22">
            <v>11114</v>
          </cell>
          <cell r="E22" t="str">
            <v xml:space="preserve"> - COALCO 309</v>
          </cell>
        </row>
        <row r="23">
          <cell r="B23">
            <v>1011199</v>
          </cell>
          <cell r="C23">
            <v>1</v>
          </cell>
          <cell r="D23">
            <v>11199</v>
          </cell>
          <cell r="E23" t="str">
            <v xml:space="preserve"> - прочие</v>
          </cell>
        </row>
        <row r="24">
          <cell r="B24">
            <v>1000112</v>
          </cell>
          <cell r="C24">
            <v>1</v>
          </cell>
          <cell r="D24">
            <v>112</v>
          </cell>
          <cell r="E24" t="str">
            <v>Экспорт (всего)</v>
          </cell>
        </row>
        <row r="25">
          <cell r="B25">
            <v>1011201</v>
          </cell>
          <cell r="C25">
            <v>1</v>
          </cell>
          <cell r="D25">
            <v>11201</v>
          </cell>
          <cell r="E25" t="str">
            <v xml:space="preserve"> - КРАЗПА 72</v>
          </cell>
        </row>
        <row r="26">
          <cell r="B26">
            <v>1011202</v>
          </cell>
          <cell r="C26">
            <v>1</v>
          </cell>
          <cell r="D26">
            <v>11202</v>
          </cell>
          <cell r="E26" t="str">
            <v xml:space="preserve"> - КРАЗПА 722</v>
          </cell>
        </row>
        <row r="27">
          <cell r="B27">
            <v>1011203</v>
          </cell>
          <cell r="C27">
            <v>1</v>
          </cell>
          <cell r="D27">
            <v>11203</v>
          </cell>
          <cell r="E27" t="str">
            <v xml:space="preserve"> - ДЖЕВЕНЕТ 729</v>
          </cell>
        </row>
        <row r="28">
          <cell r="B28">
            <v>1011204</v>
          </cell>
          <cell r="C28">
            <v>1</v>
          </cell>
          <cell r="D28">
            <v>11204</v>
          </cell>
          <cell r="E28" t="str">
            <v xml:space="preserve"> - ДЖЕВЕНЕТ 728</v>
          </cell>
        </row>
        <row r="29">
          <cell r="B29">
            <v>1011205</v>
          </cell>
          <cell r="C29">
            <v>1</v>
          </cell>
          <cell r="D29">
            <v>11205</v>
          </cell>
          <cell r="E29" t="str">
            <v xml:space="preserve"> - Металлгезельшафт 714</v>
          </cell>
        </row>
        <row r="30">
          <cell r="B30">
            <v>1011206</v>
          </cell>
          <cell r="C30">
            <v>1</v>
          </cell>
          <cell r="D30">
            <v>11206</v>
          </cell>
          <cell r="E30" t="str">
            <v xml:space="preserve"> - Тойота 730</v>
          </cell>
        </row>
        <row r="31">
          <cell r="B31">
            <v>1011207</v>
          </cell>
          <cell r="C31">
            <v>1</v>
          </cell>
          <cell r="D31">
            <v>11207</v>
          </cell>
          <cell r="E31" t="str">
            <v xml:space="preserve"> - JBR Trading 766</v>
          </cell>
        </row>
        <row r="32">
          <cell r="B32">
            <v>1011208</v>
          </cell>
          <cell r="C32">
            <v>1</v>
          </cell>
          <cell r="D32">
            <v>11208</v>
          </cell>
          <cell r="E32" t="str">
            <v xml:space="preserve"> - COALKO 733</v>
          </cell>
        </row>
        <row r="33">
          <cell r="B33">
            <v>1011209</v>
          </cell>
          <cell r="C33">
            <v>1</v>
          </cell>
          <cell r="D33">
            <v>11209</v>
          </cell>
          <cell r="E33" t="str">
            <v xml:space="preserve"> - ALDECO 803</v>
          </cell>
        </row>
        <row r="34">
          <cell r="B34">
            <v>1011210</v>
          </cell>
          <cell r="C34">
            <v>1</v>
          </cell>
          <cell r="D34">
            <v>11210</v>
          </cell>
          <cell r="E34" t="str">
            <v xml:space="preserve"> - Алюминий Казахстана 804</v>
          </cell>
        </row>
        <row r="35">
          <cell r="B35">
            <v>1011211</v>
          </cell>
          <cell r="C35">
            <v>1</v>
          </cell>
          <cell r="D35">
            <v>11211</v>
          </cell>
          <cell r="E35" t="str">
            <v xml:space="preserve"> - COALKO 734</v>
          </cell>
        </row>
        <row r="36">
          <cell r="B36">
            <v>1011212</v>
          </cell>
          <cell r="C36">
            <v>1</v>
          </cell>
          <cell r="D36">
            <v>11212</v>
          </cell>
          <cell r="E36" t="str">
            <v xml:space="preserve"> - ALDECO 810</v>
          </cell>
        </row>
        <row r="37">
          <cell r="B37">
            <v>1011213</v>
          </cell>
          <cell r="C37">
            <v>1</v>
          </cell>
          <cell r="D37">
            <v>11213</v>
          </cell>
          <cell r="E37" t="str">
            <v xml:space="preserve"> - PEAFIELD 811</v>
          </cell>
        </row>
        <row r="38">
          <cell r="B38">
            <v>1011214</v>
          </cell>
          <cell r="C38">
            <v>1</v>
          </cell>
          <cell r="D38">
            <v>11214</v>
          </cell>
          <cell r="E38" t="str">
            <v xml:space="preserve"> - COALKO 812</v>
          </cell>
        </row>
        <row r="39">
          <cell r="B39">
            <v>1011215</v>
          </cell>
          <cell r="C39">
            <v>1</v>
          </cell>
          <cell r="D39">
            <v>11215</v>
          </cell>
          <cell r="E39" t="str">
            <v xml:space="preserve"> - КРАМЗ 253/22/98</v>
          </cell>
        </row>
        <row r="40">
          <cell r="B40">
            <v>1011216</v>
          </cell>
          <cell r="C40">
            <v>1</v>
          </cell>
          <cell r="D40">
            <v>11216</v>
          </cell>
          <cell r="E40" t="str">
            <v xml:space="preserve"> - ALDECO 813</v>
          </cell>
        </row>
        <row r="41">
          <cell r="B41">
            <v>1011299</v>
          </cell>
          <cell r="C41">
            <v>1</v>
          </cell>
          <cell r="D41">
            <v>11299</v>
          </cell>
          <cell r="E41" t="str">
            <v xml:space="preserve"> - прочие</v>
          </cell>
        </row>
        <row r="42">
          <cell r="B42">
            <v>1000113</v>
          </cell>
          <cell r="C42">
            <v>1</v>
          </cell>
          <cell r="D42">
            <v>113</v>
          </cell>
          <cell r="E42" t="str">
            <v>Бартер</v>
          </cell>
        </row>
        <row r="43">
          <cell r="B43">
            <v>1011301</v>
          </cell>
          <cell r="C43">
            <v>1</v>
          </cell>
          <cell r="D43">
            <v>11301</v>
          </cell>
          <cell r="E43" t="str">
            <v xml:space="preserve"> - КРАЗПА 10</v>
          </cell>
        </row>
        <row r="44">
          <cell r="B44">
            <v>1011302</v>
          </cell>
          <cell r="C44">
            <v>1</v>
          </cell>
          <cell r="D44">
            <v>11302</v>
          </cell>
          <cell r="E44" t="str">
            <v xml:space="preserve"> - Кли 75</v>
          </cell>
        </row>
        <row r="45">
          <cell r="B45">
            <v>1011399</v>
          </cell>
          <cell r="C45">
            <v>1</v>
          </cell>
          <cell r="D45">
            <v>11399</v>
          </cell>
          <cell r="E45" t="str">
            <v xml:space="preserve"> - прочие</v>
          </cell>
        </row>
        <row r="46">
          <cell r="B46">
            <v>1000114</v>
          </cell>
          <cell r="C46">
            <v>1</v>
          </cell>
          <cell r="D46">
            <v>114</v>
          </cell>
          <cell r="E46" t="str">
            <v>Внутренний рынок</v>
          </cell>
        </row>
        <row r="47">
          <cell r="B47">
            <v>1011401</v>
          </cell>
          <cell r="C47">
            <v>1</v>
          </cell>
          <cell r="D47">
            <v>11401</v>
          </cell>
          <cell r="E47" t="str">
            <v xml:space="preserve"> - ОАО КРАМЗ</v>
          </cell>
        </row>
        <row r="48">
          <cell r="B48">
            <v>1011402</v>
          </cell>
          <cell r="C48">
            <v>1</v>
          </cell>
          <cell r="D48">
            <v>11402</v>
          </cell>
          <cell r="E48" t="str">
            <v xml:space="preserve"> - Инкомметалл</v>
          </cell>
        </row>
        <row r="49">
          <cell r="B49">
            <v>1011403</v>
          </cell>
          <cell r="C49">
            <v>1</v>
          </cell>
          <cell r="D49">
            <v>11403</v>
          </cell>
          <cell r="E49" t="str">
            <v xml:space="preserve"> - Танмет</v>
          </cell>
        </row>
        <row r="50">
          <cell r="B50">
            <v>1011404</v>
          </cell>
          <cell r="C50">
            <v>1</v>
          </cell>
          <cell r="D50">
            <v>11404</v>
          </cell>
          <cell r="E50" t="str">
            <v xml:space="preserve"> - Ювис</v>
          </cell>
        </row>
        <row r="51">
          <cell r="B51">
            <v>1011405</v>
          </cell>
          <cell r="C51">
            <v>1</v>
          </cell>
          <cell r="D51">
            <v>11405</v>
          </cell>
          <cell r="E51" t="str">
            <v xml:space="preserve"> - ЗАО ТК КРАМЗ</v>
          </cell>
        </row>
        <row r="52">
          <cell r="B52">
            <v>1011406</v>
          </cell>
          <cell r="C52">
            <v>1</v>
          </cell>
          <cell r="D52">
            <v>11406</v>
          </cell>
          <cell r="E52" t="str">
            <v xml:space="preserve"> - Солинг</v>
          </cell>
        </row>
        <row r="53">
          <cell r="B53">
            <v>1011407</v>
          </cell>
          <cell r="C53">
            <v>1</v>
          </cell>
          <cell r="D53">
            <v>11407</v>
          </cell>
          <cell r="E53" t="str">
            <v xml:space="preserve"> - Алюмина</v>
          </cell>
        </row>
        <row r="54">
          <cell r="B54">
            <v>1011499</v>
          </cell>
          <cell r="C54">
            <v>1</v>
          </cell>
          <cell r="D54">
            <v>11499</v>
          </cell>
          <cell r="E54" t="str">
            <v xml:space="preserve"> - прочие</v>
          </cell>
        </row>
        <row r="55">
          <cell r="B55">
            <v>1000012</v>
          </cell>
          <cell r="C55">
            <v>1</v>
          </cell>
          <cell r="D55">
            <v>12</v>
          </cell>
          <cell r="E55" t="str">
            <v>Всего других поступлений</v>
          </cell>
        </row>
        <row r="56">
          <cell r="B56">
            <v>1000121</v>
          </cell>
          <cell r="C56">
            <v>1</v>
          </cell>
          <cell r="D56">
            <v>121</v>
          </cell>
          <cell r="E56" t="str">
            <v>Прочая продукция и услуги</v>
          </cell>
        </row>
        <row r="57">
          <cell r="B57">
            <v>1001211</v>
          </cell>
          <cell r="C57">
            <v>1</v>
          </cell>
          <cell r="D57">
            <v>1211</v>
          </cell>
          <cell r="E57" t="str">
            <v xml:space="preserve"> - кирпич</v>
          </cell>
        </row>
        <row r="58">
          <cell r="B58">
            <v>1001212</v>
          </cell>
          <cell r="C58">
            <v>1</v>
          </cell>
          <cell r="D58">
            <v>1212</v>
          </cell>
          <cell r="E58" t="str">
            <v xml:space="preserve"> - ТНП</v>
          </cell>
        </row>
        <row r="59">
          <cell r="B59">
            <v>1001213</v>
          </cell>
          <cell r="C59">
            <v>1</v>
          </cell>
          <cell r="D59">
            <v>1213</v>
          </cell>
          <cell r="E59" t="str">
            <v xml:space="preserve"> - услуги на сторону</v>
          </cell>
        </row>
        <row r="60">
          <cell r="B60">
            <v>1001219</v>
          </cell>
          <cell r="C60">
            <v>1</v>
          </cell>
          <cell r="D60">
            <v>1219</v>
          </cell>
          <cell r="E60" t="str">
            <v xml:space="preserve"> - прочая продукция</v>
          </cell>
        </row>
        <row r="61">
          <cell r="B61">
            <v>1000122</v>
          </cell>
          <cell r="C61">
            <v>1</v>
          </cell>
          <cell r="D61">
            <v>122</v>
          </cell>
          <cell r="E61" t="str">
            <v>Целевое финансирование</v>
          </cell>
        </row>
        <row r="62">
          <cell r="B62">
            <v>1001221</v>
          </cell>
          <cell r="C62">
            <v>1</v>
          </cell>
          <cell r="D62">
            <v>1221</v>
          </cell>
          <cell r="E62" t="str">
            <v xml:space="preserve"> - НИОКР и экология</v>
          </cell>
        </row>
        <row r="63">
          <cell r="B63">
            <v>1001229</v>
          </cell>
          <cell r="C63">
            <v>1</v>
          </cell>
          <cell r="D63">
            <v>1229</v>
          </cell>
          <cell r="E63" t="str">
            <v xml:space="preserve"> - прочие (ЦЖИ)</v>
          </cell>
        </row>
        <row r="64">
          <cell r="B64">
            <v>1000123</v>
          </cell>
          <cell r="C64">
            <v>1</v>
          </cell>
          <cell r="D64">
            <v>123</v>
          </cell>
          <cell r="E64" t="str">
            <v>Продажа имущества и ТМЦ</v>
          </cell>
        </row>
        <row r="65">
          <cell r="B65">
            <v>1000124</v>
          </cell>
          <cell r="C65">
            <v>1</v>
          </cell>
          <cell r="D65">
            <v>124</v>
          </cell>
          <cell r="E65" t="str">
            <v xml:space="preserve">Возмещение НДС </v>
          </cell>
        </row>
        <row r="66">
          <cell r="B66">
            <v>1000125</v>
          </cell>
          <cell r="C66">
            <v>1</v>
          </cell>
          <cell r="D66">
            <v>125</v>
          </cell>
          <cell r="E66" t="str">
            <v>Другие поступления</v>
          </cell>
        </row>
        <row r="67">
          <cell r="B67">
            <v>1000126</v>
          </cell>
          <cell r="C67">
            <v>1</v>
          </cell>
          <cell r="D67">
            <v>126</v>
          </cell>
          <cell r="E67" t="str">
            <v>Дивиденды полученные</v>
          </cell>
        </row>
        <row r="68">
          <cell r="B68">
            <v>1000127</v>
          </cell>
          <cell r="C68">
            <v>1</v>
          </cell>
          <cell r="D68">
            <v>127</v>
          </cell>
          <cell r="E68" t="str">
            <v>Оплата услуг по оформлению металла</v>
          </cell>
        </row>
        <row r="69">
          <cell r="B69">
            <v>1000128</v>
          </cell>
          <cell r="C69">
            <v>1</v>
          </cell>
          <cell r="D69">
            <v>128</v>
          </cell>
          <cell r="E69" t="str">
            <v>Возврат платежей за экологию</v>
          </cell>
        </row>
        <row r="70">
          <cell r="B70">
            <v>1000129</v>
          </cell>
          <cell r="C70">
            <v>1</v>
          </cell>
          <cell r="D70">
            <v>129</v>
          </cell>
          <cell r="E70" t="str">
            <v>Возмещение затрат служебного транспорта</v>
          </cell>
        </row>
        <row r="71">
          <cell r="B71">
            <v>1000130</v>
          </cell>
          <cell r="C71">
            <v>1</v>
          </cell>
          <cell r="D71">
            <v>130</v>
          </cell>
          <cell r="E71" t="str">
            <v>Доходы от закрытия финансовых вложений</v>
          </cell>
        </row>
        <row r="72">
          <cell r="B72">
            <v>1000002</v>
          </cell>
          <cell r="C72">
            <v>1</v>
          </cell>
          <cell r="D72">
            <v>2</v>
          </cell>
          <cell r="E72" t="str">
            <v>Привлечение ресурсов :</v>
          </cell>
        </row>
        <row r="73">
          <cell r="B73">
            <v>1000021</v>
          </cell>
          <cell r="C73">
            <v>1</v>
          </cell>
          <cell r="D73">
            <v>21</v>
          </cell>
          <cell r="E73" t="str">
            <v>Получение кредитов банка, всего</v>
          </cell>
        </row>
        <row r="74">
          <cell r="B74">
            <v>1002101</v>
          </cell>
          <cell r="C74">
            <v>1</v>
          </cell>
          <cell r="D74">
            <v>2101</v>
          </cell>
          <cell r="E74" t="str">
            <v xml:space="preserve"> - КБ МЕТАЛЭКС</v>
          </cell>
        </row>
        <row r="75">
          <cell r="B75">
            <v>1002102</v>
          </cell>
          <cell r="C75">
            <v>1</v>
          </cell>
          <cell r="D75">
            <v>2102</v>
          </cell>
          <cell r="E75" t="str">
            <v xml:space="preserve"> - КрасСберБанк</v>
          </cell>
        </row>
        <row r="76">
          <cell r="B76">
            <v>1002103</v>
          </cell>
          <cell r="C76">
            <v>1</v>
          </cell>
          <cell r="D76">
            <v>2103</v>
          </cell>
          <cell r="E76" t="str">
            <v xml:space="preserve"> - АЛЬФА Банк</v>
          </cell>
        </row>
        <row r="77">
          <cell r="B77">
            <v>1002104</v>
          </cell>
          <cell r="C77">
            <v>1</v>
          </cell>
          <cell r="D77">
            <v>2104</v>
          </cell>
          <cell r="E77" t="str">
            <v xml:space="preserve"> - ИНКОМ Банк</v>
          </cell>
        </row>
        <row r="78">
          <cell r="B78">
            <v>1002105</v>
          </cell>
          <cell r="C78">
            <v>1</v>
          </cell>
          <cell r="D78">
            <v>2105</v>
          </cell>
          <cell r="E78" t="str">
            <v xml:space="preserve"> - МосБизнес Банк</v>
          </cell>
        </row>
        <row r="79">
          <cell r="B79">
            <v>1002106</v>
          </cell>
          <cell r="C79">
            <v>1</v>
          </cell>
          <cell r="D79">
            <v>2106</v>
          </cell>
          <cell r="E79" t="str">
            <v xml:space="preserve"> - Российский Кредит</v>
          </cell>
        </row>
        <row r="80">
          <cell r="B80">
            <v>1002107</v>
          </cell>
          <cell r="C80">
            <v>1</v>
          </cell>
          <cell r="D80">
            <v>2107</v>
          </cell>
          <cell r="E80" t="str">
            <v xml:space="preserve"> - Залогбанк №89/97</v>
          </cell>
        </row>
        <row r="81">
          <cell r="B81">
            <v>1002108</v>
          </cell>
          <cell r="C81">
            <v>1</v>
          </cell>
          <cell r="D81">
            <v>2108</v>
          </cell>
          <cell r="E81" t="str">
            <v xml:space="preserve"> - Залогбанк №2</v>
          </cell>
        </row>
        <row r="82">
          <cell r="B82">
            <v>1002109</v>
          </cell>
          <cell r="C82">
            <v>1</v>
          </cell>
          <cell r="D82">
            <v>2109</v>
          </cell>
          <cell r="E82" t="str">
            <v xml:space="preserve"> - Залогбанк №3</v>
          </cell>
        </row>
        <row r="83">
          <cell r="B83">
            <v>1002110</v>
          </cell>
          <cell r="C83">
            <v>1</v>
          </cell>
          <cell r="D83">
            <v>2110</v>
          </cell>
          <cell r="E83" t="str">
            <v xml:space="preserve"> - Залогбанк №5</v>
          </cell>
        </row>
        <row r="84">
          <cell r="B84">
            <v>1002111</v>
          </cell>
          <cell r="C84">
            <v>1</v>
          </cell>
          <cell r="D84">
            <v>2111</v>
          </cell>
          <cell r="E84" t="str">
            <v xml:space="preserve"> - Залогбанк №4</v>
          </cell>
        </row>
        <row r="85">
          <cell r="B85">
            <v>1002112</v>
          </cell>
          <cell r="C85">
            <v>1</v>
          </cell>
          <cell r="D85">
            <v>2112</v>
          </cell>
          <cell r="E85" t="str">
            <v xml:space="preserve"> - Залогбанк №6</v>
          </cell>
        </row>
        <row r="86">
          <cell r="B86">
            <v>1002113</v>
          </cell>
          <cell r="C86">
            <v>1</v>
          </cell>
          <cell r="D86">
            <v>2113</v>
          </cell>
          <cell r="E86" t="str">
            <v xml:space="preserve"> - АКБ Енисей</v>
          </cell>
        </row>
        <row r="87">
          <cell r="B87">
            <v>1002114</v>
          </cell>
          <cell r="C87">
            <v>1</v>
          </cell>
          <cell r="D87">
            <v>2114</v>
          </cell>
          <cell r="E87" t="str">
            <v xml:space="preserve"> - Unaited European Bank</v>
          </cell>
        </row>
        <row r="88">
          <cell r="B88">
            <v>1002115</v>
          </cell>
          <cell r="C88">
            <v>1</v>
          </cell>
          <cell r="D88">
            <v>2115</v>
          </cell>
          <cell r="E88" t="str">
            <v xml:space="preserve"> - TFB</v>
          </cell>
        </row>
        <row r="89">
          <cell r="B89">
            <v>1002116</v>
          </cell>
          <cell r="C89">
            <v>1</v>
          </cell>
          <cell r="D89">
            <v>2116</v>
          </cell>
          <cell r="E89" t="str">
            <v xml:space="preserve"> - СВИБ</v>
          </cell>
        </row>
        <row r="90">
          <cell r="B90">
            <v>1002199</v>
          </cell>
          <cell r="C90">
            <v>1</v>
          </cell>
          <cell r="D90">
            <v>2199</v>
          </cell>
          <cell r="E90" t="str">
            <v xml:space="preserve"> - прочие</v>
          </cell>
        </row>
        <row r="91">
          <cell r="B91">
            <v>1000022</v>
          </cell>
          <cell r="C91">
            <v>1</v>
          </cell>
          <cell r="D91">
            <v>22</v>
          </cell>
          <cell r="E91" t="str">
            <v>Привлечение займов</v>
          </cell>
        </row>
        <row r="92">
          <cell r="B92">
            <v>1000023</v>
          </cell>
          <cell r="C92">
            <v>1</v>
          </cell>
          <cell r="D92">
            <v>23</v>
          </cell>
          <cell r="E92" t="str">
            <v>Выпуск векселей ОАО КРАЗ</v>
          </cell>
        </row>
        <row r="93">
          <cell r="B93">
            <v>1000024</v>
          </cell>
          <cell r="C93">
            <v>1</v>
          </cell>
          <cell r="D93">
            <v>24</v>
          </cell>
          <cell r="E93" t="str">
            <v>Гарантии ОАО КРАЗ (выдача)</v>
          </cell>
        </row>
        <row r="94">
          <cell r="B94">
            <v>1000025</v>
          </cell>
          <cell r="C94">
            <v>1</v>
          </cell>
          <cell r="D94">
            <v>25</v>
          </cell>
          <cell r="E94" t="str">
            <v>Векселя Красэнерго</v>
          </cell>
        </row>
        <row r="95">
          <cell r="B95">
            <v>1000026</v>
          </cell>
          <cell r="C95">
            <v>1</v>
          </cell>
          <cell r="D95">
            <v>26</v>
          </cell>
          <cell r="E95" t="str">
            <v>Векселя ВЦ МЭ</v>
          </cell>
        </row>
        <row r="96">
          <cell r="B96">
            <v>1000027</v>
          </cell>
          <cell r="C96">
            <v>1</v>
          </cell>
          <cell r="D96">
            <v>27</v>
          </cell>
          <cell r="E96" t="str">
            <v>Векселя др.организаций</v>
          </cell>
        </row>
        <row r="97">
          <cell r="B97">
            <v>1000003</v>
          </cell>
          <cell r="C97">
            <v>1</v>
          </cell>
          <cell r="D97">
            <v>3</v>
          </cell>
          <cell r="E97" t="str">
            <v>Возврат ресурсов :</v>
          </cell>
        </row>
        <row r="98">
          <cell r="B98">
            <v>1000031</v>
          </cell>
          <cell r="C98">
            <v>1</v>
          </cell>
          <cell r="D98">
            <v>31</v>
          </cell>
          <cell r="E98" t="str">
            <v>Погашение кредитов банка, всего</v>
          </cell>
        </row>
        <row r="99">
          <cell r="B99">
            <v>1003101</v>
          </cell>
          <cell r="C99">
            <v>1</v>
          </cell>
          <cell r="D99">
            <v>3101</v>
          </cell>
          <cell r="E99" t="str">
            <v xml:space="preserve"> - КБ МЕТАЛЭКС</v>
          </cell>
        </row>
        <row r="100">
          <cell r="B100">
            <v>1003102</v>
          </cell>
          <cell r="C100">
            <v>1</v>
          </cell>
          <cell r="D100">
            <v>3102</v>
          </cell>
          <cell r="E100" t="str">
            <v xml:space="preserve"> - КрасСберБанк</v>
          </cell>
        </row>
        <row r="101">
          <cell r="B101">
            <v>1003103</v>
          </cell>
          <cell r="C101">
            <v>1</v>
          </cell>
          <cell r="D101">
            <v>3103</v>
          </cell>
          <cell r="E101" t="str">
            <v xml:space="preserve"> - АЛЬФА Банк</v>
          </cell>
        </row>
        <row r="102">
          <cell r="B102">
            <v>1003104</v>
          </cell>
          <cell r="C102">
            <v>1</v>
          </cell>
          <cell r="D102">
            <v>3104</v>
          </cell>
          <cell r="E102" t="str">
            <v xml:space="preserve"> - ИНКОМ Банк</v>
          </cell>
        </row>
        <row r="103">
          <cell r="B103">
            <v>1003105</v>
          </cell>
          <cell r="C103">
            <v>1</v>
          </cell>
          <cell r="D103">
            <v>3105</v>
          </cell>
          <cell r="E103" t="str">
            <v xml:space="preserve"> - МосБизнес Банк</v>
          </cell>
        </row>
        <row r="104">
          <cell r="B104">
            <v>1003106</v>
          </cell>
          <cell r="C104">
            <v>1</v>
          </cell>
          <cell r="D104">
            <v>3106</v>
          </cell>
          <cell r="E104" t="str">
            <v xml:space="preserve"> - Российский Кредит</v>
          </cell>
        </row>
        <row r="105">
          <cell r="B105">
            <v>1003107</v>
          </cell>
          <cell r="C105">
            <v>1</v>
          </cell>
          <cell r="D105">
            <v>3107</v>
          </cell>
          <cell r="E105" t="str">
            <v xml:space="preserve"> - Залогбанк №89/97</v>
          </cell>
        </row>
        <row r="106">
          <cell r="B106">
            <v>1003108</v>
          </cell>
          <cell r="C106">
            <v>1</v>
          </cell>
          <cell r="D106">
            <v>3108</v>
          </cell>
          <cell r="E106" t="str">
            <v xml:space="preserve"> - Залогбанк №2</v>
          </cell>
        </row>
        <row r="107">
          <cell r="B107">
            <v>1003109</v>
          </cell>
          <cell r="C107">
            <v>1</v>
          </cell>
          <cell r="D107">
            <v>3109</v>
          </cell>
          <cell r="E107" t="str">
            <v xml:space="preserve"> - Залогбанк №3</v>
          </cell>
        </row>
        <row r="108">
          <cell r="B108">
            <v>1003110</v>
          </cell>
          <cell r="C108">
            <v>1</v>
          </cell>
          <cell r="D108">
            <v>3110</v>
          </cell>
          <cell r="E108" t="str">
            <v xml:space="preserve"> - Залогбанк №5</v>
          </cell>
        </row>
        <row r="109">
          <cell r="B109">
            <v>1003111</v>
          </cell>
          <cell r="C109">
            <v>1</v>
          </cell>
          <cell r="D109">
            <v>3111</v>
          </cell>
          <cell r="E109" t="str">
            <v xml:space="preserve"> - Залогбанк №4</v>
          </cell>
        </row>
        <row r="110">
          <cell r="B110">
            <v>1003112</v>
          </cell>
          <cell r="C110">
            <v>1</v>
          </cell>
          <cell r="D110">
            <v>3112</v>
          </cell>
          <cell r="E110" t="str">
            <v xml:space="preserve"> - Залогбанк №6</v>
          </cell>
        </row>
        <row r="111">
          <cell r="B111">
            <v>1003113</v>
          </cell>
          <cell r="C111">
            <v>1</v>
          </cell>
          <cell r="D111">
            <v>3113</v>
          </cell>
          <cell r="E111" t="str">
            <v xml:space="preserve"> - АКБ Енисей</v>
          </cell>
        </row>
        <row r="112">
          <cell r="B112">
            <v>1003114</v>
          </cell>
          <cell r="C112">
            <v>1</v>
          </cell>
          <cell r="D112">
            <v>3114</v>
          </cell>
          <cell r="E112" t="str">
            <v xml:space="preserve"> - Unaited European Bank</v>
          </cell>
        </row>
        <row r="113">
          <cell r="B113">
            <v>1003115</v>
          </cell>
          <cell r="C113">
            <v>1</v>
          </cell>
          <cell r="D113">
            <v>3115</v>
          </cell>
          <cell r="E113" t="str">
            <v xml:space="preserve"> - TFB</v>
          </cell>
        </row>
        <row r="114">
          <cell r="B114">
            <v>1003116</v>
          </cell>
          <cell r="C114">
            <v>1</v>
          </cell>
          <cell r="D114">
            <v>3116</v>
          </cell>
          <cell r="E114" t="str">
            <v xml:space="preserve"> - СВИБ</v>
          </cell>
        </row>
        <row r="115">
          <cell r="B115">
            <v>1003199</v>
          </cell>
          <cell r="C115">
            <v>1</v>
          </cell>
          <cell r="D115">
            <v>3199</v>
          </cell>
          <cell r="E115" t="str">
            <v xml:space="preserve"> - прочие</v>
          </cell>
        </row>
        <row r="116">
          <cell r="B116">
            <v>1000032</v>
          </cell>
          <cell r="C116">
            <v>1</v>
          </cell>
          <cell r="D116">
            <v>32</v>
          </cell>
          <cell r="E116" t="str">
            <v>Погашение займов</v>
          </cell>
        </row>
        <row r="117">
          <cell r="B117">
            <v>1000033</v>
          </cell>
          <cell r="C117">
            <v>1</v>
          </cell>
          <cell r="D117">
            <v>33</v>
          </cell>
          <cell r="E117" t="str">
            <v>Погашение векселей ОАО КРАЗ</v>
          </cell>
        </row>
        <row r="118">
          <cell r="B118">
            <v>1000034</v>
          </cell>
          <cell r="C118">
            <v>1</v>
          </cell>
          <cell r="D118">
            <v>34</v>
          </cell>
          <cell r="E118" t="str">
            <v>Гарантии и прочие погашения</v>
          </cell>
        </row>
        <row r="119">
          <cell r="B119">
            <v>1000035</v>
          </cell>
          <cell r="C119">
            <v>1</v>
          </cell>
          <cell r="D119">
            <v>35</v>
          </cell>
          <cell r="E119" t="str">
            <v>Погашение займов КЭ</v>
          </cell>
        </row>
        <row r="120">
          <cell r="B120">
            <v>1000036</v>
          </cell>
          <cell r="C120">
            <v>1</v>
          </cell>
          <cell r="D120">
            <v>36</v>
          </cell>
          <cell r="E120" t="str">
            <v>Погашение векселей ВЦ МЭ</v>
          </cell>
        </row>
        <row r="121">
          <cell r="B121">
            <v>1000000</v>
          </cell>
          <cell r="C121">
            <v>1</v>
          </cell>
          <cell r="D121">
            <v>0</v>
          </cell>
          <cell r="E121">
            <v>0</v>
          </cell>
        </row>
        <row r="122">
          <cell r="B122">
            <v>3000004</v>
          </cell>
          <cell r="C122">
            <v>3</v>
          </cell>
          <cell r="D122">
            <v>4</v>
          </cell>
          <cell r="E122" t="str">
            <v>Движение финансовых средств</v>
          </cell>
        </row>
        <row r="123">
          <cell r="B123">
            <v>3000042</v>
          </cell>
          <cell r="C123">
            <v>3</v>
          </cell>
          <cell r="D123">
            <v>42</v>
          </cell>
          <cell r="E123" t="str">
            <v>Конвертация валюты</v>
          </cell>
        </row>
        <row r="124">
          <cell r="B124">
            <v>3000420</v>
          </cell>
          <cell r="C124">
            <v>3</v>
          </cell>
          <cell r="D124">
            <v>420</v>
          </cell>
          <cell r="E124" t="str">
            <v>Поступление рублевых средств</v>
          </cell>
        </row>
        <row r="125">
          <cell r="B125">
            <v>3000421</v>
          </cell>
          <cell r="C125">
            <v>3</v>
          </cell>
          <cell r="D125">
            <v>421</v>
          </cell>
          <cell r="E125" t="str">
            <v>Обязательная продажа валюты</v>
          </cell>
        </row>
        <row r="126">
          <cell r="B126">
            <v>3000422</v>
          </cell>
          <cell r="C126">
            <v>3</v>
          </cell>
          <cell r="D126">
            <v>422</v>
          </cell>
          <cell r="E126" t="str">
            <v>Свободная продажа валюты</v>
          </cell>
        </row>
        <row r="127">
          <cell r="B127">
            <v>3000423</v>
          </cell>
          <cell r="C127">
            <v>3</v>
          </cell>
          <cell r="D127">
            <v>423</v>
          </cell>
          <cell r="E127" t="str">
            <v>Покупка валюты</v>
          </cell>
        </row>
        <row r="128">
          <cell r="B128">
            <v>3000424</v>
          </cell>
          <cell r="C128">
            <v>3</v>
          </cell>
          <cell r="D128">
            <v>424</v>
          </cell>
          <cell r="E128" t="str">
            <v>Курсовая разница</v>
          </cell>
        </row>
        <row r="129">
          <cell r="B129">
            <v>3000043</v>
          </cell>
          <cell r="C129">
            <v>3</v>
          </cell>
          <cell r="D129">
            <v>43</v>
          </cell>
          <cell r="E129" t="str">
            <v>Движение по расчетному счету</v>
          </cell>
        </row>
        <row r="130">
          <cell r="B130">
            <v>3000431</v>
          </cell>
          <cell r="C130">
            <v>3</v>
          </cell>
          <cell r="D130">
            <v>431</v>
          </cell>
          <cell r="E130" t="str">
            <v>Перевод денежных средств</v>
          </cell>
        </row>
        <row r="131">
          <cell r="B131">
            <v>3000432</v>
          </cell>
          <cell r="C131">
            <v>3</v>
          </cell>
          <cell r="D131">
            <v>432</v>
          </cell>
          <cell r="E131" t="str">
            <v>Сдача наличности в банк</v>
          </cell>
        </row>
        <row r="132">
          <cell r="B132">
            <v>3000433</v>
          </cell>
          <cell r="C132">
            <v>3</v>
          </cell>
          <cell r="D132">
            <v>433</v>
          </cell>
          <cell r="E132" t="str">
            <v>Обналичивание средств со счета</v>
          </cell>
        </row>
        <row r="133">
          <cell r="B133">
            <v>3000434</v>
          </cell>
          <cell r="C133">
            <v>3</v>
          </cell>
          <cell r="D133">
            <v>434</v>
          </cell>
          <cell r="E133" t="str">
            <v>Перевод средств с транзитного счета</v>
          </cell>
        </row>
        <row r="134">
          <cell r="B134">
            <v>3000044</v>
          </cell>
          <cell r="C134">
            <v>3</v>
          </cell>
          <cell r="D134">
            <v>44</v>
          </cell>
          <cell r="E134" t="str">
            <v>Вексельное обращение</v>
          </cell>
        </row>
        <row r="135">
          <cell r="B135">
            <v>3000441</v>
          </cell>
          <cell r="C135">
            <v>3</v>
          </cell>
          <cell r="D135">
            <v>441</v>
          </cell>
          <cell r="E135" t="str">
            <v>Покупка/продажа Ц.Б. (векселя)</v>
          </cell>
        </row>
        <row r="136">
          <cell r="B136">
            <v>3000442</v>
          </cell>
          <cell r="C136">
            <v>3</v>
          </cell>
          <cell r="D136">
            <v>442</v>
          </cell>
          <cell r="E136" t="str">
            <v>Покупка векселей КРАСЭНЕРГО</v>
          </cell>
        </row>
        <row r="137">
          <cell r="B137">
            <v>3000443</v>
          </cell>
          <cell r="C137">
            <v>3</v>
          </cell>
          <cell r="D137">
            <v>443</v>
          </cell>
          <cell r="E137" t="str">
            <v>Продажа/покупка Ц.Б. (векселя)</v>
          </cell>
        </row>
        <row r="138">
          <cell r="B138">
            <v>3000444</v>
          </cell>
          <cell r="C138">
            <v>3</v>
          </cell>
          <cell r="D138">
            <v>444</v>
          </cell>
          <cell r="E138" t="str">
            <v>Вексель в залог/ответхранение</v>
          </cell>
        </row>
        <row r="139">
          <cell r="B139">
            <v>3000045</v>
          </cell>
          <cell r="C139">
            <v>3</v>
          </cell>
          <cell r="D139">
            <v>45</v>
          </cell>
          <cell r="E139" t="str">
            <v>Другие операции</v>
          </cell>
        </row>
        <row r="140">
          <cell r="B140">
            <v>3000451</v>
          </cell>
          <cell r="C140">
            <v>3</v>
          </cell>
          <cell r="D140">
            <v>451</v>
          </cell>
          <cell r="E140" t="str">
            <v>Финансовые операции</v>
          </cell>
        </row>
        <row r="141">
          <cell r="B141">
            <v>3000452</v>
          </cell>
          <cell r="C141">
            <v>3</v>
          </cell>
          <cell r="D141">
            <v>452</v>
          </cell>
          <cell r="E141" t="str">
            <v>Переуступка права требования</v>
          </cell>
        </row>
        <row r="142">
          <cell r="B142">
            <v>3000453</v>
          </cell>
          <cell r="C142">
            <v>3</v>
          </cell>
          <cell r="D142">
            <v>453</v>
          </cell>
          <cell r="E142" t="str">
            <v>~</v>
          </cell>
        </row>
        <row r="143">
          <cell r="B143">
            <v>3000454</v>
          </cell>
          <cell r="C143">
            <v>3</v>
          </cell>
          <cell r="D143">
            <v>454</v>
          </cell>
          <cell r="E143" t="str">
            <v>Привлечение ресурсов КБ МЭ</v>
          </cell>
        </row>
        <row r="144">
          <cell r="B144">
            <v>3000455</v>
          </cell>
          <cell r="C144">
            <v>3</v>
          </cell>
          <cell r="D144">
            <v>455</v>
          </cell>
          <cell r="E144" t="str">
            <v>Возврат ресурсов КБ МЭ</v>
          </cell>
        </row>
        <row r="145">
          <cell r="B145">
            <v>3000040</v>
          </cell>
          <cell r="C145">
            <v>3</v>
          </cell>
          <cell r="D145">
            <v>40</v>
          </cell>
          <cell r="E145" t="str">
            <v>ОСТАТОК финансовых средств</v>
          </cell>
        </row>
        <row r="146">
          <cell r="B146">
            <v>3004001</v>
          </cell>
          <cell r="C146">
            <v>3</v>
          </cell>
          <cell r="D146">
            <v>4001</v>
          </cell>
          <cell r="E146" t="str">
            <v xml:space="preserve"> - КБ МЕТАЛЭКС</v>
          </cell>
        </row>
        <row r="147">
          <cell r="B147">
            <v>3004002</v>
          </cell>
          <cell r="C147">
            <v>3</v>
          </cell>
          <cell r="D147">
            <v>4002</v>
          </cell>
          <cell r="E147" t="str">
            <v xml:space="preserve"> - КрасСберБанк</v>
          </cell>
        </row>
        <row r="148">
          <cell r="B148">
            <v>3004003</v>
          </cell>
          <cell r="C148">
            <v>3</v>
          </cell>
          <cell r="D148">
            <v>4003</v>
          </cell>
          <cell r="E148" t="str">
            <v xml:space="preserve"> - АЛЬФА Банк</v>
          </cell>
        </row>
        <row r="149">
          <cell r="B149">
            <v>3004004</v>
          </cell>
          <cell r="C149">
            <v>3</v>
          </cell>
          <cell r="D149">
            <v>4004</v>
          </cell>
          <cell r="E149" t="str">
            <v xml:space="preserve"> - ИНКОМ Банк</v>
          </cell>
        </row>
        <row r="150">
          <cell r="B150">
            <v>3004005</v>
          </cell>
          <cell r="C150">
            <v>3</v>
          </cell>
          <cell r="D150">
            <v>4005</v>
          </cell>
          <cell r="E150" t="str">
            <v xml:space="preserve"> - Российский Кредит</v>
          </cell>
        </row>
        <row r="151">
          <cell r="B151">
            <v>3004006</v>
          </cell>
          <cell r="C151">
            <v>3</v>
          </cell>
          <cell r="D151">
            <v>4006</v>
          </cell>
          <cell r="E151" t="str">
            <v xml:space="preserve"> - Залогбанк </v>
          </cell>
        </row>
        <row r="152">
          <cell r="B152">
            <v>3004007</v>
          </cell>
          <cell r="C152">
            <v>3</v>
          </cell>
          <cell r="D152">
            <v>4007</v>
          </cell>
          <cell r="E152" t="str">
            <v xml:space="preserve"> - Векселя ОАО"КрАЗ"</v>
          </cell>
        </row>
        <row r="153">
          <cell r="B153">
            <v>3004099</v>
          </cell>
          <cell r="C153">
            <v>3</v>
          </cell>
          <cell r="D153">
            <v>4099</v>
          </cell>
          <cell r="E153" t="str">
            <v xml:space="preserve"> - прочие</v>
          </cell>
        </row>
        <row r="154">
          <cell r="B154">
            <v>0</v>
          </cell>
          <cell r="C154">
            <v>0</v>
          </cell>
          <cell r="D154">
            <v>0</v>
          </cell>
          <cell r="E154">
            <v>0</v>
          </cell>
        </row>
        <row r="155">
          <cell r="B155">
            <v>0</v>
          </cell>
          <cell r="C155">
            <v>0</v>
          </cell>
          <cell r="D155">
            <v>0</v>
          </cell>
          <cell r="E155">
            <v>0</v>
          </cell>
        </row>
        <row r="156">
          <cell r="B156" t="str">
            <v>РАСХОДЫ</v>
          </cell>
          <cell r="C156">
            <v>0</v>
          </cell>
          <cell r="D156">
            <v>0</v>
          </cell>
          <cell r="E156">
            <v>0</v>
          </cell>
        </row>
        <row r="157">
          <cell r="B157">
            <v>0</v>
          </cell>
          <cell r="C157">
            <v>0</v>
          </cell>
          <cell r="D157">
            <v>0</v>
          </cell>
          <cell r="E157">
            <v>0</v>
          </cell>
        </row>
        <row r="158">
          <cell r="B158">
            <v>0</v>
          </cell>
          <cell r="C158">
            <v>0</v>
          </cell>
          <cell r="D158">
            <v>0</v>
          </cell>
          <cell r="E158">
            <v>0</v>
          </cell>
        </row>
        <row r="159">
          <cell r="B159">
            <v>2000005</v>
          </cell>
          <cell r="C159">
            <v>2</v>
          </cell>
          <cell r="D159">
            <v>5</v>
          </cell>
          <cell r="E159" t="str">
            <v>Б. РАСХОДНАЯ ЧАСТЬ</v>
          </cell>
        </row>
        <row r="160">
          <cell r="B160">
            <v>2000006</v>
          </cell>
          <cell r="C160">
            <v>2</v>
          </cell>
          <cell r="D160">
            <v>6</v>
          </cell>
          <cell r="E160" t="str">
            <v>ЗАЩИЩЕННЫЕ СТАТЬИ</v>
          </cell>
        </row>
        <row r="161">
          <cell r="B161">
            <v>2000061</v>
          </cell>
          <cell r="C161">
            <v>2</v>
          </cell>
          <cell r="D161">
            <v>61</v>
          </cell>
          <cell r="E161" t="str">
            <v>РАСХОДЫ ЗА СЧЕТ СЕБЕСТОИМОСТИ</v>
          </cell>
        </row>
        <row r="162">
          <cell r="B162">
            <v>2000611</v>
          </cell>
          <cell r="C162">
            <v>2</v>
          </cell>
          <cell r="D162">
            <v>611</v>
          </cell>
          <cell r="E162" t="str">
            <v xml:space="preserve">С ы р ь е </v>
          </cell>
        </row>
        <row r="163">
          <cell r="B163">
            <v>2061101</v>
          </cell>
          <cell r="C163">
            <v>2</v>
          </cell>
          <cell r="D163">
            <v>61101</v>
          </cell>
          <cell r="E163" t="str">
            <v>Глинозем</v>
          </cell>
        </row>
        <row r="164">
          <cell r="B164">
            <v>2611011</v>
          </cell>
          <cell r="C164">
            <v>2</v>
          </cell>
          <cell r="D164">
            <v>611011</v>
          </cell>
          <cell r="E164" t="str">
            <v xml:space="preserve"> - глинозем покупной </v>
          </cell>
        </row>
        <row r="165">
          <cell r="B165">
            <v>2611012</v>
          </cell>
          <cell r="C165">
            <v>2</v>
          </cell>
          <cell r="D165">
            <v>611012</v>
          </cell>
          <cell r="E165" t="str">
            <v xml:space="preserve"> - глинозем по толлингу</v>
          </cell>
        </row>
        <row r="166">
          <cell r="B166">
            <v>2000000</v>
          </cell>
          <cell r="C166">
            <v>2</v>
          </cell>
          <cell r="D166">
            <v>0</v>
          </cell>
          <cell r="E166">
            <v>0</v>
          </cell>
        </row>
        <row r="167">
          <cell r="B167">
            <v>2061103</v>
          </cell>
          <cell r="C167">
            <v>2</v>
          </cell>
          <cell r="D167">
            <v>61103</v>
          </cell>
          <cell r="E167" t="str">
            <v>Криолит</v>
          </cell>
        </row>
        <row r="168">
          <cell r="B168">
            <v>2061104</v>
          </cell>
          <cell r="C168">
            <v>2</v>
          </cell>
          <cell r="D168">
            <v>61104</v>
          </cell>
          <cell r="E168" t="str">
            <v>Алюминий фтористый (ALF3)</v>
          </cell>
        </row>
        <row r="169">
          <cell r="B169">
            <v>2611041</v>
          </cell>
          <cell r="C169">
            <v>2</v>
          </cell>
          <cell r="D169">
            <v>611041</v>
          </cell>
          <cell r="E169" t="str">
            <v xml:space="preserve"> -  ALF3 покупной</v>
          </cell>
        </row>
        <row r="170">
          <cell r="B170">
            <v>2611042</v>
          </cell>
          <cell r="C170">
            <v>2</v>
          </cell>
          <cell r="D170">
            <v>611042</v>
          </cell>
          <cell r="E170" t="str">
            <v xml:space="preserve"> - ALF3 от ЗФА</v>
          </cell>
        </row>
        <row r="171">
          <cell r="B171">
            <v>2611043</v>
          </cell>
          <cell r="C171">
            <v>2</v>
          </cell>
          <cell r="D171">
            <v>611043</v>
          </cell>
          <cell r="E171" t="str">
            <v xml:space="preserve"> - ALF3 по толлингу</v>
          </cell>
        </row>
        <row r="172">
          <cell r="B172">
            <v>2061105</v>
          </cell>
          <cell r="C172">
            <v>2</v>
          </cell>
          <cell r="D172">
            <v>61105</v>
          </cell>
          <cell r="E172" t="str">
            <v>Фтористый кальций</v>
          </cell>
        </row>
        <row r="173">
          <cell r="B173">
            <v>2061106</v>
          </cell>
          <cell r="C173">
            <v>2</v>
          </cell>
          <cell r="D173">
            <v>61106</v>
          </cell>
          <cell r="E173" t="str">
            <v>Анодные блоки</v>
          </cell>
        </row>
        <row r="174">
          <cell r="B174">
            <v>2061107</v>
          </cell>
          <cell r="C174">
            <v>2</v>
          </cell>
          <cell r="D174">
            <v>61107</v>
          </cell>
          <cell r="E174" t="str">
            <v>Хлористый натрий</v>
          </cell>
        </row>
        <row r="175">
          <cell r="B175">
            <v>2061108</v>
          </cell>
          <cell r="C175">
            <v>2</v>
          </cell>
          <cell r="D175">
            <v>61108</v>
          </cell>
          <cell r="E175" t="str">
            <v>Сода кальцинированная</v>
          </cell>
        </row>
        <row r="176">
          <cell r="B176">
            <v>2061109</v>
          </cell>
          <cell r="C176">
            <v>2</v>
          </cell>
          <cell r="D176">
            <v>61109</v>
          </cell>
          <cell r="E176" t="str">
            <v>Сода каустическая</v>
          </cell>
        </row>
        <row r="177">
          <cell r="B177">
            <v>2061110</v>
          </cell>
          <cell r="C177">
            <v>2</v>
          </cell>
          <cell r="D177">
            <v>61110</v>
          </cell>
          <cell r="E177" t="str">
            <v>Барий хлористый</v>
          </cell>
        </row>
        <row r="178">
          <cell r="B178">
            <v>2061111</v>
          </cell>
          <cell r="C178">
            <v>2</v>
          </cell>
          <cell r="D178">
            <v>61111</v>
          </cell>
          <cell r="E178" t="str">
            <v>Гидроокись</v>
          </cell>
        </row>
        <row r="179">
          <cell r="B179">
            <v>2061112</v>
          </cell>
          <cell r="C179">
            <v>2</v>
          </cell>
          <cell r="D179">
            <v>61112</v>
          </cell>
          <cell r="E179" t="str">
            <v xml:space="preserve">Медь </v>
          </cell>
        </row>
        <row r="180">
          <cell r="B180">
            <v>2061113</v>
          </cell>
          <cell r="C180">
            <v>2</v>
          </cell>
          <cell r="D180">
            <v>61113</v>
          </cell>
          <cell r="E180" t="str">
            <v>Графит</v>
          </cell>
        </row>
        <row r="181">
          <cell r="B181">
            <v>2061114</v>
          </cell>
          <cell r="C181">
            <v>2</v>
          </cell>
          <cell r="D181">
            <v>61114</v>
          </cell>
          <cell r="E181" t="str">
            <v>Титановая губка</v>
          </cell>
        </row>
        <row r="182">
          <cell r="B182">
            <v>2061115</v>
          </cell>
          <cell r="C182">
            <v>2</v>
          </cell>
          <cell r="D182">
            <v>61115</v>
          </cell>
          <cell r="E182" t="str">
            <v>Кокс сырой</v>
          </cell>
        </row>
        <row r="183">
          <cell r="B183">
            <v>2611151</v>
          </cell>
          <cell r="C183">
            <v>2</v>
          </cell>
          <cell r="D183">
            <v>611151</v>
          </cell>
          <cell r="E183" t="str">
            <v xml:space="preserve"> - кокс сырой покупной </v>
          </cell>
        </row>
        <row r="184">
          <cell r="B184">
            <v>2611152</v>
          </cell>
          <cell r="C184">
            <v>2</v>
          </cell>
          <cell r="D184">
            <v>611152</v>
          </cell>
          <cell r="E184" t="str">
            <v xml:space="preserve"> - кокс сырой по толлингу</v>
          </cell>
        </row>
        <row r="185">
          <cell r="B185">
            <v>2061116</v>
          </cell>
          <cell r="C185">
            <v>2</v>
          </cell>
          <cell r="D185">
            <v>61116</v>
          </cell>
          <cell r="E185" t="str">
            <v>Кокс прокаленный</v>
          </cell>
        </row>
        <row r="186">
          <cell r="B186">
            <v>2611161</v>
          </cell>
          <cell r="C186">
            <v>2</v>
          </cell>
          <cell r="D186">
            <v>611161</v>
          </cell>
          <cell r="E186" t="str">
            <v xml:space="preserve"> - кокс прокаленный покупной</v>
          </cell>
        </row>
        <row r="187">
          <cell r="B187">
            <v>2611162</v>
          </cell>
          <cell r="C187">
            <v>2</v>
          </cell>
          <cell r="D187">
            <v>611162</v>
          </cell>
          <cell r="E187" t="str">
            <v xml:space="preserve"> - кокс прокаленный по толлингу</v>
          </cell>
        </row>
        <row r="188">
          <cell r="B188">
            <v>2061117</v>
          </cell>
          <cell r="C188">
            <v>2</v>
          </cell>
          <cell r="D188">
            <v>61117</v>
          </cell>
          <cell r="E188" t="str">
            <v>Пек каменноугольный</v>
          </cell>
        </row>
        <row r="189">
          <cell r="B189">
            <v>2611171</v>
          </cell>
          <cell r="C189">
            <v>2</v>
          </cell>
          <cell r="D189">
            <v>611171</v>
          </cell>
          <cell r="E189" t="str">
            <v xml:space="preserve"> - пек покупной</v>
          </cell>
        </row>
        <row r="190">
          <cell r="B190">
            <v>2611172</v>
          </cell>
          <cell r="C190">
            <v>2</v>
          </cell>
          <cell r="D190">
            <v>611172</v>
          </cell>
          <cell r="E190" t="str">
            <v xml:space="preserve"> - пек по толлингу</v>
          </cell>
        </row>
        <row r="191">
          <cell r="B191">
            <v>2061118</v>
          </cell>
          <cell r="C191">
            <v>2</v>
          </cell>
          <cell r="D191">
            <v>61118</v>
          </cell>
          <cell r="E191" t="str">
            <v>Глиноземная шихта</v>
          </cell>
        </row>
        <row r="192">
          <cell r="B192">
            <v>2061119</v>
          </cell>
          <cell r="C192">
            <v>2</v>
          </cell>
          <cell r="D192">
            <v>61119</v>
          </cell>
          <cell r="E192" t="str">
            <v>Пена угольная</v>
          </cell>
        </row>
        <row r="193">
          <cell r="B193">
            <v>2061120</v>
          </cell>
          <cell r="C193">
            <v>2</v>
          </cell>
          <cell r="D193">
            <v>61120</v>
          </cell>
          <cell r="E193" t="str">
            <v>Огарки</v>
          </cell>
        </row>
        <row r="194">
          <cell r="B194">
            <v>2061122</v>
          </cell>
          <cell r="C194">
            <v>2</v>
          </cell>
          <cell r="D194">
            <v>61122</v>
          </cell>
          <cell r="E194" t="str">
            <v>Подовые коржи</v>
          </cell>
        </row>
        <row r="195">
          <cell r="B195">
            <v>2061123</v>
          </cell>
          <cell r="C195">
            <v>2</v>
          </cell>
          <cell r="D195">
            <v>61123</v>
          </cell>
          <cell r="E195" t="str">
            <v>Сколы анодов</v>
          </cell>
        </row>
        <row r="196">
          <cell r="B196">
            <v>2061121</v>
          </cell>
          <cell r="C196">
            <v>2</v>
          </cell>
          <cell r="D196">
            <v>61121</v>
          </cell>
          <cell r="E196" t="str">
            <v>Угольная футеровка</v>
          </cell>
        </row>
        <row r="197">
          <cell r="B197">
            <v>2061124</v>
          </cell>
          <cell r="C197">
            <v>2</v>
          </cell>
          <cell r="D197">
            <v>61124</v>
          </cell>
          <cell r="E197" t="str">
            <v>"Пушенка"</v>
          </cell>
        </row>
        <row r="198">
          <cell r="B198">
            <v>2061125</v>
          </cell>
          <cell r="C198">
            <v>2</v>
          </cell>
          <cell r="D198">
            <v>61125</v>
          </cell>
          <cell r="E198" t="str">
            <v xml:space="preserve">Электролитная корочка </v>
          </cell>
        </row>
        <row r="199">
          <cell r="B199">
            <v>2061130</v>
          </cell>
          <cell r="C199">
            <v>2</v>
          </cell>
          <cell r="D199">
            <v>61130</v>
          </cell>
          <cell r="E199" t="str">
            <v>Завод Фтористого Алюминия</v>
          </cell>
        </row>
        <row r="200">
          <cell r="B200">
            <v>2611301</v>
          </cell>
          <cell r="C200">
            <v>2</v>
          </cell>
          <cell r="D200">
            <v>611301</v>
          </cell>
          <cell r="E200" t="str">
            <v xml:space="preserve"> - гидроокись</v>
          </cell>
        </row>
        <row r="201">
          <cell r="B201">
            <v>2611302</v>
          </cell>
          <cell r="C201">
            <v>2</v>
          </cell>
          <cell r="D201">
            <v>611302</v>
          </cell>
          <cell r="E201" t="str">
            <v xml:space="preserve"> - кислота серная</v>
          </cell>
        </row>
        <row r="202">
          <cell r="B202">
            <v>2611303</v>
          </cell>
          <cell r="C202">
            <v>2</v>
          </cell>
          <cell r="D202">
            <v>611303</v>
          </cell>
          <cell r="E202" t="str">
            <v xml:space="preserve"> - олеум</v>
          </cell>
        </row>
        <row r="203">
          <cell r="B203">
            <v>2611304</v>
          </cell>
          <cell r="C203">
            <v>2</v>
          </cell>
          <cell r="D203">
            <v>611304</v>
          </cell>
          <cell r="E203" t="str">
            <v xml:space="preserve"> - фтористый кальций </v>
          </cell>
        </row>
        <row r="204">
          <cell r="B204">
            <v>2611305</v>
          </cell>
          <cell r="C204">
            <v>2</v>
          </cell>
          <cell r="D204">
            <v>611305</v>
          </cell>
          <cell r="E204" t="str">
            <v xml:space="preserve"> - пыль белитоизвестняковая</v>
          </cell>
        </row>
        <row r="205">
          <cell r="B205">
            <v>2611306</v>
          </cell>
          <cell r="C205">
            <v>2</v>
          </cell>
          <cell r="D205">
            <v>611306</v>
          </cell>
          <cell r="E205" t="str">
            <v xml:space="preserve"> - молоко известковое</v>
          </cell>
        </row>
        <row r="206">
          <cell r="B206">
            <v>2006112</v>
          </cell>
          <cell r="C206">
            <v>2</v>
          </cell>
          <cell r="D206">
            <v>6112</v>
          </cell>
          <cell r="E206" t="str">
            <v xml:space="preserve">Таможенные платежи </v>
          </cell>
        </row>
        <row r="207">
          <cell r="B207">
            <v>2611201</v>
          </cell>
          <cell r="C207">
            <v>2</v>
          </cell>
          <cell r="D207">
            <v>611201</v>
          </cell>
          <cell r="E207" t="str">
            <v xml:space="preserve"> - за сырье</v>
          </cell>
        </row>
        <row r="208">
          <cell r="B208">
            <v>2611202</v>
          </cell>
          <cell r="C208">
            <v>2</v>
          </cell>
          <cell r="D208">
            <v>611202</v>
          </cell>
          <cell r="E208" t="str">
            <v xml:space="preserve"> - за металл</v>
          </cell>
        </row>
        <row r="209">
          <cell r="B209">
            <v>2611203</v>
          </cell>
          <cell r="C209">
            <v>2</v>
          </cell>
          <cell r="D209">
            <v>611203</v>
          </cell>
          <cell r="E209" t="str">
            <v xml:space="preserve"> - прочие</v>
          </cell>
        </row>
        <row r="210">
          <cell r="B210">
            <v>2006113</v>
          </cell>
          <cell r="C210">
            <v>2</v>
          </cell>
          <cell r="D210">
            <v>6113</v>
          </cell>
          <cell r="E210" t="str">
            <v xml:space="preserve">Транспортные  расходы </v>
          </cell>
        </row>
        <row r="211">
          <cell r="B211" t="e">
            <v>#VALUE!</v>
          </cell>
          <cell r="C211">
            <v>2</v>
          </cell>
          <cell r="D211" t="str">
            <v>611(??)</v>
          </cell>
          <cell r="E211" t="str">
            <v>ИТОГО (??)</v>
          </cell>
        </row>
        <row r="212">
          <cell r="B212">
            <v>2000000</v>
          </cell>
          <cell r="C212">
            <v>2</v>
          </cell>
          <cell r="D212">
            <v>0</v>
          </cell>
          <cell r="E212">
            <v>0</v>
          </cell>
        </row>
        <row r="213">
          <cell r="B213" t="e">
            <v>#VALUE!</v>
          </cell>
          <cell r="C213">
            <v>2</v>
          </cell>
          <cell r="D213" t="str">
            <v>6112(??)</v>
          </cell>
          <cell r="E213" t="str">
            <v>Таможенные платежи по сырью</v>
          </cell>
        </row>
        <row r="214">
          <cell r="B214" t="e">
            <v>#VALUE!</v>
          </cell>
          <cell r="C214">
            <v>2</v>
          </cell>
          <cell r="D214" t="str">
            <v>6113(??)</v>
          </cell>
          <cell r="E214" t="str">
            <v>Ж/д тариф по перевозке сырья</v>
          </cell>
        </row>
        <row r="215">
          <cell r="B215">
            <v>2000000</v>
          </cell>
          <cell r="C215">
            <v>2</v>
          </cell>
          <cell r="D215">
            <v>0</v>
          </cell>
          <cell r="E215">
            <v>0</v>
          </cell>
        </row>
        <row r="216">
          <cell r="B216">
            <v>2006121</v>
          </cell>
          <cell r="C216">
            <v>2</v>
          </cell>
          <cell r="D216">
            <v>6121</v>
          </cell>
          <cell r="E216" t="str">
            <v xml:space="preserve">Топливо </v>
          </cell>
        </row>
        <row r="217">
          <cell r="B217">
            <v>2061211</v>
          </cell>
          <cell r="C217">
            <v>2</v>
          </cell>
          <cell r="D217">
            <v>61211</v>
          </cell>
          <cell r="E217" t="str">
            <v xml:space="preserve"> - мазут</v>
          </cell>
        </row>
        <row r="218">
          <cell r="B218">
            <v>2061212</v>
          </cell>
          <cell r="C218">
            <v>2</v>
          </cell>
          <cell r="D218">
            <v>61212</v>
          </cell>
          <cell r="E218" t="str">
            <v xml:space="preserve"> - газ</v>
          </cell>
        </row>
        <row r="219">
          <cell r="B219">
            <v>2061213</v>
          </cell>
          <cell r="C219">
            <v>2</v>
          </cell>
          <cell r="D219">
            <v>61213</v>
          </cell>
          <cell r="E219" t="str">
            <v xml:space="preserve"> - дизтопливо</v>
          </cell>
        </row>
        <row r="220">
          <cell r="B220">
            <v>2061214</v>
          </cell>
          <cell r="C220">
            <v>2</v>
          </cell>
          <cell r="D220">
            <v>61214</v>
          </cell>
          <cell r="E220" t="str">
            <v xml:space="preserve"> - бензин</v>
          </cell>
        </row>
        <row r="221">
          <cell r="B221">
            <v>2061215</v>
          </cell>
          <cell r="C221">
            <v>2</v>
          </cell>
          <cell r="D221">
            <v>61215</v>
          </cell>
          <cell r="E221" t="str">
            <v xml:space="preserve"> - ГСМ</v>
          </cell>
        </row>
        <row r="222">
          <cell r="B222">
            <v>2061219</v>
          </cell>
          <cell r="C222">
            <v>2</v>
          </cell>
          <cell r="D222">
            <v>61219</v>
          </cell>
          <cell r="E222" t="str">
            <v xml:space="preserve"> - топливо прочее</v>
          </cell>
        </row>
        <row r="223">
          <cell r="B223">
            <v>2000000</v>
          </cell>
          <cell r="C223">
            <v>2</v>
          </cell>
          <cell r="D223">
            <v>0</v>
          </cell>
          <cell r="E223">
            <v>0</v>
          </cell>
        </row>
        <row r="224">
          <cell r="B224">
            <v>2006122</v>
          </cell>
          <cell r="C224">
            <v>2</v>
          </cell>
          <cell r="D224">
            <v>6122</v>
          </cell>
          <cell r="E224" t="str">
            <v>Материалы на ремонт электролизеров</v>
          </cell>
        </row>
        <row r="225">
          <cell r="B225">
            <v>2061221</v>
          </cell>
          <cell r="C225">
            <v>2</v>
          </cell>
          <cell r="D225">
            <v>61221</v>
          </cell>
          <cell r="E225" t="str">
            <v xml:space="preserve"> - гасильный шест</v>
          </cell>
        </row>
        <row r="226">
          <cell r="B226">
            <v>2061222</v>
          </cell>
          <cell r="C226">
            <v>2</v>
          </cell>
          <cell r="D226">
            <v>61222</v>
          </cell>
          <cell r="E226" t="str">
            <v xml:space="preserve"> - блоки угольные</v>
          </cell>
        </row>
        <row r="227">
          <cell r="B227">
            <v>2061223</v>
          </cell>
          <cell r="C227">
            <v>2</v>
          </cell>
          <cell r="D227">
            <v>61223</v>
          </cell>
          <cell r="E227" t="str">
            <v xml:space="preserve"> - масса подовая</v>
          </cell>
        </row>
        <row r="228">
          <cell r="B228">
            <v>2061224</v>
          </cell>
          <cell r="C228">
            <v>2</v>
          </cell>
          <cell r="D228">
            <v>61224</v>
          </cell>
          <cell r="E228" t="str">
            <v xml:space="preserve"> - кирпич шамотный</v>
          </cell>
        </row>
        <row r="229">
          <cell r="B229">
            <v>2061225</v>
          </cell>
          <cell r="C229">
            <v>2</v>
          </cell>
          <cell r="D229">
            <v>61225</v>
          </cell>
          <cell r="E229" t="str">
            <v xml:space="preserve"> - блюмсы</v>
          </cell>
        </row>
        <row r="230">
          <cell r="B230">
            <v>2061226</v>
          </cell>
          <cell r="C230">
            <v>2</v>
          </cell>
          <cell r="D230">
            <v>61226</v>
          </cell>
          <cell r="E230" t="str">
            <v xml:space="preserve"> - гипс</v>
          </cell>
        </row>
        <row r="231">
          <cell r="B231">
            <v>2061227</v>
          </cell>
          <cell r="C231">
            <v>2</v>
          </cell>
          <cell r="D231">
            <v>61227</v>
          </cell>
          <cell r="E231" t="str">
            <v xml:space="preserve"> - сетка</v>
          </cell>
        </row>
        <row r="232">
          <cell r="B232">
            <v>2061229</v>
          </cell>
          <cell r="C232">
            <v>2</v>
          </cell>
          <cell r="D232">
            <v>61229</v>
          </cell>
          <cell r="E232" t="str">
            <v xml:space="preserve"> - прочие материалы (коммерция)</v>
          </cell>
        </row>
        <row r="233">
          <cell r="B233">
            <v>2006123</v>
          </cell>
          <cell r="C233">
            <v>2</v>
          </cell>
          <cell r="D233">
            <v>6123</v>
          </cell>
          <cell r="E233" t="str">
            <v xml:space="preserve"> - спецодежда</v>
          </cell>
        </row>
        <row r="234">
          <cell r="B234">
            <v>2000612</v>
          </cell>
          <cell r="C234">
            <v>2</v>
          </cell>
          <cell r="D234">
            <v>612</v>
          </cell>
          <cell r="E234" t="str">
            <v>Итого (стр6121 + стр6122 + стр6123)</v>
          </cell>
        </row>
        <row r="235">
          <cell r="B235">
            <v>2000613</v>
          </cell>
          <cell r="C235">
            <v>2</v>
          </cell>
          <cell r="D235">
            <v>613</v>
          </cell>
          <cell r="E235" t="str">
            <v xml:space="preserve"> - на металл</v>
          </cell>
        </row>
        <row r="236">
          <cell r="B236">
            <v>2000614</v>
          </cell>
          <cell r="C236">
            <v>2</v>
          </cell>
          <cell r="D236">
            <v>614</v>
          </cell>
          <cell r="E236" t="str">
            <v>Портовые расходы (экспорт алюминия)</v>
          </cell>
        </row>
        <row r="237">
          <cell r="B237">
            <v>2000615</v>
          </cell>
          <cell r="C237">
            <v>2</v>
          </cell>
          <cell r="D237">
            <v>615</v>
          </cell>
          <cell r="E237" t="str">
            <v xml:space="preserve"> - на сырье</v>
          </cell>
        </row>
        <row r="238">
          <cell r="B238">
            <v>2000616</v>
          </cell>
          <cell r="C238">
            <v>2</v>
          </cell>
          <cell r="D238">
            <v>616</v>
          </cell>
          <cell r="E238" t="str">
            <v xml:space="preserve"> - прочие</v>
          </cell>
        </row>
        <row r="239">
          <cell r="B239">
            <v>2000619</v>
          </cell>
          <cell r="C239">
            <v>2</v>
          </cell>
          <cell r="D239">
            <v>619</v>
          </cell>
          <cell r="E239" t="str">
            <v>Прочие денежные расходы</v>
          </cell>
        </row>
        <row r="240">
          <cell r="B240">
            <v>2006191</v>
          </cell>
          <cell r="C240">
            <v>2</v>
          </cell>
          <cell r="D240">
            <v>6191</v>
          </cell>
          <cell r="E240" t="str">
            <v>Услуги КрАМЗа по пер-ке Т-образки</v>
          </cell>
        </row>
        <row r="241">
          <cell r="B241">
            <v>2006192</v>
          </cell>
          <cell r="C241">
            <v>2</v>
          </cell>
          <cell r="D241">
            <v>6192</v>
          </cell>
          <cell r="E241" t="str">
            <v>Оплата Компановской глины</v>
          </cell>
        </row>
        <row r="242">
          <cell r="B242" t="e">
            <v>#VALUE!</v>
          </cell>
          <cell r="C242">
            <v>2</v>
          </cell>
          <cell r="D242" t="str">
            <v>61 (??)</v>
          </cell>
          <cell r="E242" t="str">
            <v>ВСЕГО расходов за счет себестоимости</v>
          </cell>
        </row>
        <row r="243">
          <cell r="B243">
            <v>2000062</v>
          </cell>
          <cell r="C243">
            <v>2</v>
          </cell>
          <cell r="D243">
            <v>62</v>
          </cell>
          <cell r="E243" t="str">
            <v>РАСХОДЫ ЗА СЧЕТ ПРИБЫЛИ</v>
          </cell>
        </row>
        <row r="244">
          <cell r="B244">
            <v>2000621</v>
          </cell>
          <cell r="C244">
            <v>2</v>
          </cell>
          <cell r="D244">
            <v>621</v>
          </cell>
          <cell r="E244" t="str">
            <v>Производственное развитие, реконструкция, техперевооружение и приобретение оборудования</v>
          </cell>
        </row>
        <row r="245">
          <cell r="B245" t="e">
            <v>#VALUE!</v>
          </cell>
          <cell r="C245">
            <v>2</v>
          </cell>
          <cell r="D245" t="str">
            <v>6(??)</v>
          </cell>
          <cell r="E245" t="str">
            <v>ВСЕГО расходов</v>
          </cell>
        </row>
        <row r="246">
          <cell r="B246">
            <v>2000007</v>
          </cell>
          <cell r="C246">
            <v>2</v>
          </cell>
          <cell r="D246">
            <v>7</v>
          </cell>
          <cell r="E246" t="str">
            <v>НЕЗАЩИЩЕННЫЕ СТАТЬИ</v>
          </cell>
        </row>
        <row r="247">
          <cell r="B247">
            <v>2000071</v>
          </cell>
          <cell r="C247">
            <v>2</v>
          </cell>
          <cell r="D247">
            <v>71</v>
          </cell>
          <cell r="E247" t="str">
            <v>РАСХОДЫ ЗА СЧЕТ СЕБЕСТОИМОСТИ</v>
          </cell>
        </row>
        <row r="248">
          <cell r="B248">
            <v>2000711</v>
          </cell>
          <cell r="C248">
            <v>2</v>
          </cell>
          <cell r="D248">
            <v>711</v>
          </cell>
          <cell r="E248" t="str">
            <v>Электроэнергия</v>
          </cell>
        </row>
        <row r="249">
          <cell r="B249">
            <v>2000712</v>
          </cell>
          <cell r="C249">
            <v>2</v>
          </cell>
          <cell r="D249">
            <v>712</v>
          </cell>
          <cell r="E249" t="str">
            <v>Сжатый воздух</v>
          </cell>
        </row>
        <row r="250">
          <cell r="B250">
            <v>2000713</v>
          </cell>
          <cell r="C250">
            <v>2</v>
          </cell>
          <cell r="D250">
            <v>713</v>
          </cell>
          <cell r="E250" t="str">
            <v>Вода</v>
          </cell>
        </row>
        <row r="251">
          <cell r="B251">
            <v>2000714</v>
          </cell>
          <cell r="C251">
            <v>2</v>
          </cell>
          <cell r="D251">
            <v>714</v>
          </cell>
          <cell r="E251" t="str">
            <v>Тепло</v>
          </cell>
        </row>
        <row r="252">
          <cell r="B252">
            <v>2000715</v>
          </cell>
          <cell r="C252">
            <v>2</v>
          </cell>
          <cell r="D252">
            <v>715</v>
          </cell>
          <cell r="E252" t="str">
            <v>Вспомогательные материалы</v>
          </cell>
        </row>
        <row r="253">
          <cell r="B253">
            <v>2000000</v>
          </cell>
          <cell r="C253">
            <v>2</v>
          </cell>
          <cell r="D253">
            <v>0</v>
          </cell>
          <cell r="E253">
            <v>0</v>
          </cell>
        </row>
        <row r="254">
          <cell r="B254">
            <v>2007151</v>
          </cell>
          <cell r="C254">
            <v>2</v>
          </cell>
          <cell r="D254">
            <v>7151</v>
          </cell>
          <cell r="E254" t="str">
            <v xml:space="preserve"> - кожух анодный</v>
          </cell>
        </row>
        <row r="255">
          <cell r="B255">
            <v>2007152</v>
          </cell>
          <cell r="C255">
            <v>2</v>
          </cell>
          <cell r="D255">
            <v>7152</v>
          </cell>
          <cell r="E255" t="str">
            <v xml:space="preserve"> - кожух катодный</v>
          </cell>
        </row>
        <row r="256">
          <cell r="B256">
            <v>2007153</v>
          </cell>
          <cell r="C256">
            <v>2</v>
          </cell>
          <cell r="D256">
            <v>7153</v>
          </cell>
          <cell r="E256" t="str">
            <v xml:space="preserve"> - штыри (шт.)</v>
          </cell>
        </row>
        <row r="257">
          <cell r="B257">
            <v>2007154</v>
          </cell>
          <cell r="C257">
            <v>2</v>
          </cell>
          <cell r="D257">
            <v>7154</v>
          </cell>
          <cell r="E257" t="str">
            <v xml:space="preserve"> - секции прямые</v>
          </cell>
        </row>
        <row r="258">
          <cell r="B258">
            <v>2007155</v>
          </cell>
          <cell r="C258">
            <v>2</v>
          </cell>
          <cell r="D258">
            <v>7155</v>
          </cell>
          <cell r="E258" t="str">
            <v xml:space="preserve"> - секции угловые</v>
          </cell>
        </row>
        <row r="259">
          <cell r="B259">
            <v>2007156</v>
          </cell>
          <cell r="C259">
            <v>2</v>
          </cell>
          <cell r="D259">
            <v>7156</v>
          </cell>
          <cell r="E259" t="str">
            <v xml:space="preserve"> - труба прямая</v>
          </cell>
        </row>
        <row r="260">
          <cell r="B260">
            <v>2007157</v>
          </cell>
          <cell r="C260">
            <v>2</v>
          </cell>
          <cell r="D260">
            <v>7157</v>
          </cell>
          <cell r="E260" t="str">
            <v xml:space="preserve"> - труба шаровая</v>
          </cell>
        </row>
        <row r="261">
          <cell r="B261">
            <v>2007159</v>
          </cell>
          <cell r="C261">
            <v>2</v>
          </cell>
          <cell r="D261">
            <v>7159</v>
          </cell>
          <cell r="E261" t="str">
            <v xml:space="preserve"> - прочие материалы (произ-во)</v>
          </cell>
        </row>
        <row r="262">
          <cell r="B262">
            <v>2000716</v>
          </cell>
          <cell r="C262">
            <v>2</v>
          </cell>
          <cell r="D262">
            <v>716</v>
          </cell>
          <cell r="E262" t="str">
            <v>Расходы на ремонты подрядным организациям</v>
          </cell>
        </row>
        <row r="263">
          <cell r="B263">
            <v>2007161</v>
          </cell>
          <cell r="C263">
            <v>2</v>
          </cell>
          <cell r="D263">
            <v>7161</v>
          </cell>
          <cell r="E263" t="str">
            <v xml:space="preserve"> - для основных цехов </v>
          </cell>
        </row>
        <row r="264">
          <cell r="B264">
            <v>2007162</v>
          </cell>
          <cell r="C264">
            <v>2</v>
          </cell>
          <cell r="D264">
            <v>7162</v>
          </cell>
          <cell r="E264" t="str">
            <v xml:space="preserve"> - для других нужд </v>
          </cell>
        </row>
        <row r="265">
          <cell r="B265">
            <v>2000717</v>
          </cell>
          <cell r="C265">
            <v>2</v>
          </cell>
          <cell r="D265">
            <v>717</v>
          </cell>
          <cell r="E265" t="str">
            <v>Плата за нормативные выбросы</v>
          </cell>
        </row>
        <row r="266">
          <cell r="B266">
            <v>2000719</v>
          </cell>
          <cell r="C266">
            <v>2</v>
          </cell>
          <cell r="D266">
            <v>719</v>
          </cell>
          <cell r="E266" t="str">
            <v>Прочие материалы</v>
          </cell>
        </row>
        <row r="267">
          <cell r="B267">
            <v>2007191</v>
          </cell>
          <cell r="C267">
            <v>2</v>
          </cell>
          <cell r="D267">
            <v>7191</v>
          </cell>
          <cell r="E267" t="str">
            <v>Расходы по охране труда</v>
          </cell>
        </row>
        <row r="268">
          <cell r="B268">
            <v>2007192</v>
          </cell>
          <cell r="C268">
            <v>2</v>
          </cell>
          <cell r="D268">
            <v>7192</v>
          </cell>
          <cell r="E268" t="str">
            <v>Проверка приборов</v>
          </cell>
        </row>
        <row r="269">
          <cell r="B269">
            <v>2007193</v>
          </cell>
          <cell r="C269">
            <v>2</v>
          </cell>
          <cell r="D269">
            <v>7193</v>
          </cell>
          <cell r="E269" t="str">
            <v>Информационные услуги</v>
          </cell>
        </row>
        <row r="270">
          <cell r="B270">
            <v>2007194</v>
          </cell>
          <cell r="C270">
            <v>2</v>
          </cell>
          <cell r="D270">
            <v>7194</v>
          </cell>
          <cell r="E270" t="str">
            <v>Очистка сточных вод</v>
          </cell>
        </row>
        <row r="271">
          <cell r="B271">
            <v>2007196</v>
          </cell>
          <cell r="C271">
            <v>2</v>
          </cell>
          <cell r="D271">
            <v>7196</v>
          </cell>
          <cell r="E271" t="str">
            <v>Услуги дератизации и прочие</v>
          </cell>
        </row>
        <row r="272">
          <cell r="B272" t="e">
            <v>#VALUE!</v>
          </cell>
          <cell r="C272">
            <v>2</v>
          </cell>
          <cell r="D272" t="str">
            <v>71(??)</v>
          </cell>
          <cell r="E272" t="str">
            <v>Всего расходов за счет себестоимости</v>
          </cell>
        </row>
        <row r="273">
          <cell r="B273">
            <v>2000072</v>
          </cell>
          <cell r="C273">
            <v>2</v>
          </cell>
          <cell r="D273">
            <v>72</v>
          </cell>
          <cell r="E273" t="str">
            <v>РАСХОДЫ ЗА СЧЕТ ПРИБЫЛИ</v>
          </cell>
        </row>
        <row r="274">
          <cell r="B274">
            <v>2000721</v>
          </cell>
          <cell r="C274">
            <v>2</v>
          </cell>
          <cell r="D274">
            <v>721</v>
          </cell>
          <cell r="E274" t="str">
            <v>Капитальные вложения, в т.ч. :</v>
          </cell>
        </row>
        <row r="275">
          <cell r="B275">
            <v>2007211</v>
          </cell>
          <cell r="C275">
            <v>2</v>
          </cell>
          <cell r="D275">
            <v>7211</v>
          </cell>
          <cell r="E275" t="str">
            <v xml:space="preserve"> - СМР</v>
          </cell>
        </row>
        <row r="276">
          <cell r="B276">
            <v>2007212</v>
          </cell>
          <cell r="C276">
            <v>2</v>
          </cell>
          <cell r="D276">
            <v>7212</v>
          </cell>
          <cell r="E276" t="str">
            <v xml:space="preserve"> - оборудование</v>
          </cell>
        </row>
        <row r="277">
          <cell r="B277">
            <v>2007213</v>
          </cell>
          <cell r="C277">
            <v>2</v>
          </cell>
          <cell r="D277">
            <v>7213</v>
          </cell>
          <cell r="E277" t="str">
            <v>Отчисления на НИОКР</v>
          </cell>
        </row>
        <row r="278">
          <cell r="B278">
            <v>2000722</v>
          </cell>
          <cell r="C278">
            <v>2</v>
          </cell>
          <cell r="D278">
            <v>722</v>
          </cell>
          <cell r="E278" t="str">
            <v>Плата за сверхнормативные выбросы</v>
          </cell>
        </row>
        <row r="279">
          <cell r="B279" t="e">
            <v>#VALUE!</v>
          </cell>
          <cell r="C279">
            <v>2</v>
          </cell>
          <cell r="D279" t="str">
            <v>72(??)</v>
          </cell>
          <cell r="E279" t="str">
            <v>Всего расходов за счет прибыли</v>
          </cell>
        </row>
        <row r="280">
          <cell r="B280" t="e">
            <v>#VALUE!</v>
          </cell>
          <cell r="C280">
            <v>2</v>
          </cell>
          <cell r="D280" t="str">
            <v>7(??)</v>
          </cell>
          <cell r="E280" t="str">
            <v>ВСЕГО расходов</v>
          </cell>
        </row>
        <row r="281">
          <cell r="B281">
            <v>2000000</v>
          </cell>
          <cell r="C281">
            <v>2</v>
          </cell>
          <cell r="D281">
            <v>0</v>
          </cell>
          <cell r="E281">
            <v>0</v>
          </cell>
        </row>
        <row r="282">
          <cell r="B282">
            <v>2000008</v>
          </cell>
          <cell r="C282">
            <v>2</v>
          </cell>
          <cell r="D282">
            <v>8</v>
          </cell>
          <cell r="E282" t="str">
            <v>ДИРЕКТОР ПО ФИНАНСАМ</v>
          </cell>
        </row>
        <row r="283">
          <cell r="B283">
            <v>2000081</v>
          </cell>
          <cell r="C283">
            <v>2</v>
          </cell>
          <cell r="D283">
            <v>81</v>
          </cell>
          <cell r="E283" t="str">
            <v>РАСХОДЫ ЗА СЧЕТ СЕБЕСТОИМОСТИ</v>
          </cell>
        </row>
        <row r="284">
          <cell r="B284">
            <v>2000811</v>
          </cell>
          <cell r="C284">
            <v>2</v>
          </cell>
          <cell r="D284">
            <v>811</v>
          </cell>
          <cell r="E284" t="str">
            <v>Заработная плата</v>
          </cell>
        </row>
        <row r="285">
          <cell r="B285">
            <v>2000812</v>
          </cell>
          <cell r="C285">
            <v>2</v>
          </cell>
          <cell r="D285">
            <v>812</v>
          </cell>
          <cell r="E285" t="str">
            <v xml:space="preserve">Отчисления в социальные фонды </v>
          </cell>
        </row>
        <row r="286">
          <cell r="B286">
            <v>2008121</v>
          </cell>
          <cell r="C286">
            <v>2</v>
          </cell>
          <cell r="D286">
            <v>8121</v>
          </cell>
          <cell r="E286" t="str">
            <v xml:space="preserve"> - Пенсионный фонд</v>
          </cell>
        </row>
        <row r="287">
          <cell r="B287">
            <v>2008122</v>
          </cell>
          <cell r="C287">
            <v>2</v>
          </cell>
          <cell r="D287">
            <v>8122</v>
          </cell>
          <cell r="E287" t="str">
            <v xml:space="preserve"> - ФОМС</v>
          </cell>
        </row>
        <row r="288">
          <cell r="B288">
            <v>2008123</v>
          </cell>
          <cell r="C288">
            <v>2</v>
          </cell>
          <cell r="D288">
            <v>8123</v>
          </cell>
          <cell r="E288" t="str">
            <v xml:space="preserve"> - ФСС</v>
          </cell>
        </row>
        <row r="289">
          <cell r="B289">
            <v>2008124</v>
          </cell>
          <cell r="C289">
            <v>2</v>
          </cell>
          <cell r="D289">
            <v>8124</v>
          </cell>
          <cell r="E289" t="str">
            <v xml:space="preserve"> - Фонд занятости</v>
          </cell>
        </row>
        <row r="290">
          <cell r="B290">
            <v>2008125</v>
          </cell>
          <cell r="C290">
            <v>2</v>
          </cell>
          <cell r="D290">
            <v>8125</v>
          </cell>
          <cell r="E290" t="str">
            <v xml:space="preserve"> - Профком</v>
          </cell>
        </row>
        <row r="291">
          <cell r="B291">
            <v>2000000</v>
          </cell>
          <cell r="C291">
            <v>2</v>
          </cell>
          <cell r="D291">
            <v>0</v>
          </cell>
          <cell r="E291">
            <v>0</v>
          </cell>
        </row>
        <row r="292">
          <cell r="B292">
            <v>2000000</v>
          </cell>
          <cell r="C292">
            <v>2</v>
          </cell>
          <cell r="D292">
            <v>0</v>
          </cell>
          <cell r="E292">
            <v>0</v>
          </cell>
        </row>
        <row r="293">
          <cell r="B293">
            <v>2000813</v>
          </cell>
          <cell r="C293">
            <v>2</v>
          </cell>
          <cell r="D293">
            <v>813</v>
          </cell>
          <cell r="E293" t="str">
            <v>Налоги</v>
          </cell>
        </row>
        <row r="294">
          <cell r="B294">
            <v>2000000</v>
          </cell>
          <cell r="C294">
            <v>2</v>
          </cell>
          <cell r="D294">
            <v>0</v>
          </cell>
          <cell r="E294">
            <v>0</v>
          </cell>
        </row>
        <row r="295">
          <cell r="B295">
            <v>2081301</v>
          </cell>
          <cell r="C295">
            <v>2</v>
          </cell>
          <cell r="D295">
            <v>81301</v>
          </cell>
          <cell r="E295" t="str">
            <v xml:space="preserve"> - на пользователей автомобильных дорог</v>
          </cell>
        </row>
        <row r="296">
          <cell r="B296">
            <v>2081302</v>
          </cell>
          <cell r="C296">
            <v>2</v>
          </cell>
          <cell r="D296">
            <v>81302</v>
          </cell>
          <cell r="E296" t="str">
            <v xml:space="preserve"> - транспортный</v>
          </cell>
        </row>
        <row r="297">
          <cell r="B297">
            <v>2081303</v>
          </cell>
          <cell r="C297">
            <v>2</v>
          </cell>
          <cell r="D297">
            <v>81303</v>
          </cell>
          <cell r="E297" t="str">
            <v xml:space="preserve"> - за пользование недрами</v>
          </cell>
        </row>
        <row r="298">
          <cell r="B298">
            <v>2081304</v>
          </cell>
          <cell r="C298">
            <v>2</v>
          </cell>
          <cell r="D298">
            <v>81304</v>
          </cell>
          <cell r="E298" t="str">
            <v xml:space="preserve"> - на воспроизводство минерально-сырьевой базы</v>
          </cell>
        </row>
        <row r="299">
          <cell r="B299">
            <v>2081305</v>
          </cell>
          <cell r="C299">
            <v>2</v>
          </cell>
          <cell r="D299">
            <v>81305</v>
          </cell>
          <cell r="E299" t="str">
            <v xml:space="preserve"> - на землю</v>
          </cell>
        </row>
        <row r="300">
          <cell r="B300">
            <v>2081306</v>
          </cell>
          <cell r="C300">
            <v>2</v>
          </cell>
          <cell r="D300">
            <v>81306</v>
          </cell>
          <cell r="E300" t="str">
            <v>Плата за аренду земли</v>
          </cell>
        </row>
        <row r="301">
          <cell r="B301">
            <v>2081307</v>
          </cell>
          <cell r="C301">
            <v>2</v>
          </cell>
          <cell r="D301">
            <v>81307</v>
          </cell>
          <cell r="E301" t="str">
            <v xml:space="preserve"> - за воду</v>
          </cell>
        </row>
        <row r="302">
          <cell r="B302">
            <v>2081308</v>
          </cell>
          <cell r="C302">
            <v>2</v>
          </cell>
          <cell r="D302">
            <v>81308</v>
          </cell>
          <cell r="E302" t="str">
            <v xml:space="preserve"> - с владельцев транспортных средств</v>
          </cell>
        </row>
        <row r="303">
          <cell r="B303">
            <v>2081309</v>
          </cell>
          <cell r="C303">
            <v>2</v>
          </cell>
          <cell r="D303">
            <v>81309</v>
          </cell>
          <cell r="E303" t="str">
            <v xml:space="preserve"> - налог на приобретение а/тр, средств</v>
          </cell>
        </row>
        <row r="304">
          <cell r="B304">
            <v>2081310</v>
          </cell>
          <cell r="C304">
            <v>2</v>
          </cell>
          <cell r="D304">
            <v>81310</v>
          </cell>
          <cell r="E304" t="str">
            <v xml:space="preserve"> - налог на реализацию ГСМ</v>
          </cell>
        </row>
        <row r="305">
          <cell r="B305">
            <v>2081311</v>
          </cell>
          <cell r="C305">
            <v>2</v>
          </cell>
          <cell r="D305">
            <v>81311</v>
          </cell>
          <cell r="E305" t="str">
            <v xml:space="preserve"> - налог на добавленную стоимость</v>
          </cell>
        </row>
        <row r="306">
          <cell r="B306">
            <v>2081312</v>
          </cell>
          <cell r="C306">
            <v>2</v>
          </cell>
          <cell r="D306">
            <v>81312</v>
          </cell>
          <cell r="E306" t="str">
            <v xml:space="preserve"> - налог на доходы по дивидендам</v>
          </cell>
        </row>
        <row r="307">
          <cell r="B307">
            <v>2081313</v>
          </cell>
          <cell r="C307">
            <v>2</v>
          </cell>
          <cell r="D307">
            <v>81313</v>
          </cell>
          <cell r="E307" t="str">
            <v xml:space="preserve"> - налог на перепродажу</v>
          </cell>
        </row>
        <row r="308">
          <cell r="B308">
            <v>2000000</v>
          </cell>
          <cell r="C308">
            <v>2</v>
          </cell>
          <cell r="D308">
            <v>0</v>
          </cell>
          <cell r="E308" t="str">
            <v xml:space="preserve">   ИТОГО  (???)</v>
          </cell>
        </row>
        <row r="309">
          <cell r="B309">
            <v>2000814</v>
          </cell>
          <cell r="C309">
            <v>2</v>
          </cell>
          <cell r="D309">
            <v>814</v>
          </cell>
          <cell r="E309" t="str">
            <v>Банковские проценты</v>
          </cell>
        </row>
        <row r="310">
          <cell r="B310">
            <v>2000817</v>
          </cell>
          <cell r="C310">
            <v>2</v>
          </cell>
          <cell r="D310">
            <v>817</v>
          </cell>
          <cell r="E310">
            <v>0</v>
          </cell>
        </row>
        <row r="311">
          <cell r="B311">
            <v>2000818</v>
          </cell>
          <cell r="C311">
            <v>2</v>
          </cell>
          <cell r="D311">
            <v>818</v>
          </cell>
          <cell r="E311" t="str">
            <v>Представительские расходы</v>
          </cell>
        </row>
        <row r="312">
          <cell r="B312">
            <v>2000819</v>
          </cell>
          <cell r="C312">
            <v>2</v>
          </cell>
          <cell r="D312">
            <v>819</v>
          </cell>
          <cell r="E312" t="str">
            <v>Прочие расходы с\с (финансы)</v>
          </cell>
        </row>
        <row r="313">
          <cell r="B313">
            <v>2008191</v>
          </cell>
          <cell r="C313">
            <v>2</v>
          </cell>
          <cell r="D313">
            <v>8191</v>
          </cell>
          <cell r="E313" t="str">
            <v>Конторские, почтово-телеграфные расходы</v>
          </cell>
        </row>
        <row r="314">
          <cell r="B314">
            <v>2008192</v>
          </cell>
          <cell r="C314">
            <v>2</v>
          </cell>
          <cell r="D314">
            <v>8192</v>
          </cell>
          <cell r="E314" t="str">
            <v>Расходы по командировкам</v>
          </cell>
        </row>
        <row r="315">
          <cell r="B315">
            <v>2008194</v>
          </cell>
          <cell r="C315">
            <v>2</v>
          </cell>
          <cell r="D315">
            <v>8194</v>
          </cell>
          <cell r="E315" t="str">
            <v>Затраты по изобретательству и рационализации</v>
          </cell>
        </row>
        <row r="316">
          <cell r="B316">
            <v>2008193</v>
          </cell>
          <cell r="C316">
            <v>2</v>
          </cell>
          <cell r="D316">
            <v>8193</v>
          </cell>
          <cell r="E316" t="str">
            <v>Оплата услуг банка</v>
          </cell>
        </row>
        <row r="317">
          <cell r="B317">
            <v>2008195</v>
          </cell>
          <cell r="C317">
            <v>2</v>
          </cell>
          <cell r="D317">
            <v>8195</v>
          </cell>
          <cell r="E317" t="str">
            <v>Ведение реестра, аудиторские услуги</v>
          </cell>
        </row>
        <row r="318">
          <cell r="B318">
            <v>2008196</v>
          </cell>
          <cell r="C318">
            <v>2</v>
          </cell>
          <cell r="D318">
            <v>8196</v>
          </cell>
          <cell r="E318" t="str">
            <v>Выписка газет и журналов</v>
          </cell>
        </row>
        <row r="319">
          <cell r="B319">
            <v>2081304</v>
          </cell>
          <cell r="C319">
            <v>2</v>
          </cell>
          <cell r="D319">
            <v>81304</v>
          </cell>
          <cell r="E319" t="str">
            <v xml:space="preserve"> - на воспроизводство минерально-сырьевой базы</v>
          </cell>
        </row>
        <row r="320">
          <cell r="B320">
            <v>2081305</v>
          </cell>
          <cell r="C320">
            <v>2</v>
          </cell>
          <cell r="D320">
            <v>81305</v>
          </cell>
          <cell r="E320" t="str">
            <v xml:space="preserve"> - на землю</v>
          </cell>
        </row>
        <row r="321">
          <cell r="B321">
            <v>2081306</v>
          </cell>
          <cell r="C321">
            <v>2</v>
          </cell>
          <cell r="D321">
            <v>81306</v>
          </cell>
          <cell r="E321" t="str">
            <v>Плата за аренду земли</v>
          </cell>
        </row>
        <row r="322">
          <cell r="B322">
            <v>2081307</v>
          </cell>
          <cell r="C322">
            <v>2</v>
          </cell>
          <cell r="D322">
            <v>81307</v>
          </cell>
          <cell r="E322" t="str">
            <v xml:space="preserve"> - за воду</v>
          </cell>
        </row>
      </sheetData>
      <sheetData sheetId="3">
        <row r="5">
          <cell r="B5" t="str">
            <v>ДОХОДЫ И ФИНАНСЫ</v>
          </cell>
        </row>
      </sheetData>
      <sheetData sheetId="4">
        <row r="5">
          <cell r="B5" t="str">
            <v>ДОХОДЫ И ФИНАНСЫ</v>
          </cell>
        </row>
      </sheetData>
      <sheetData sheetId="5">
        <row r="5">
          <cell r="B5" t="str">
            <v>ДОХОДЫ И ФИНАНСЫ</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
      <sheetName val="Критерии"/>
      <sheetName val="Расчет расх. по RAB"/>
      <sheetName val="Расчет НВВ по RAB"/>
      <sheetName val="расчет тарифа 2022"/>
      <sheetName val="сглаживание "/>
      <sheetName val="ст-ть потерь 2022 "/>
      <sheetName val="Баланс ээ 2022"/>
      <sheetName val="Р 2.1 "/>
      <sheetName val="Р 2.2 "/>
      <sheetName val="услуги ФСК"/>
      <sheetName val="Аренда"/>
      <sheetName val="Реестр аренды 2021"/>
      <sheetName val="Налоги"/>
      <sheetName val="страх взносы"/>
      <sheetName val="Налог прибыль"/>
      <sheetName val="Вып. доход"/>
      <sheetName val="расчет вып до 15 кВт Прил 1 "/>
      <sheetName val="Расчет ВК "/>
      <sheetName val="Расчет ДК"/>
      <sheetName val="ВК+ДК"/>
      <sheetName val="Свод корр "/>
      <sheetName val="∆ ОР"/>
      <sheetName val="∆ корр НВВ для печати"/>
      <sheetName val="∆ корр НВВ расчет "/>
      <sheetName val="∆ НР"/>
      <sheetName val="∆ корр ИП для печати"/>
      <sheetName val="∆ корр ИП расчет"/>
      <sheetName val="корр ЦП new"/>
      <sheetName val="Корр КНК 2020"/>
      <sheetName val="∆ЭП"/>
      <sheetName val="Расходы ком. учет"/>
      <sheetName val="для раскр осн пок деят-ти ТСО"/>
      <sheetName val="Цены (тарифы) на 2020 г."/>
      <sheetName val="2020 сайт раскр инф"/>
      <sheetName val="EBITDA ИП мощность ПО % пот"/>
      <sheetName val="стр.1_9"/>
      <sheetName val="стр.10_12"/>
    </sheetNames>
    <sheetDataSet>
      <sheetData sheetId="0"/>
      <sheetData sheetId="1"/>
      <sheetData sheetId="2"/>
      <sheetData sheetId="3"/>
      <sheetData sheetId="4">
        <row r="22">
          <cell r="J22">
            <v>728757.84813142673</v>
          </cell>
          <cell r="K22">
            <v>728757.84813142673</v>
          </cell>
          <cell r="N22">
            <v>716491.37772734149</v>
          </cell>
          <cell r="O22">
            <v>716491.37772734149</v>
          </cell>
        </row>
        <row r="23">
          <cell r="J23">
            <v>391.49381412750142</v>
          </cell>
          <cell r="K23">
            <v>464.52834715883336</v>
          </cell>
          <cell r="N23">
            <v>414.16217213596917</v>
          </cell>
          <cell r="O23">
            <v>473.56606706848601</v>
          </cell>
        </row>
        <row r="24">
          <cell r="J24">
            <v>1778.1463649433097</v>
          </cell>
          <cell r="K24">
            <v>1890.2443554441536</v>
          </cell>
          <cell r="N24">
            <v>1778.8810066255992</v>
          </cell>
          <cell r="O24">
            <v>1858.5632793065615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9">
          <cell r="D9">
            <v>2367454.9448775938</v>
          </cell>
          <cell r="E9">
            <v>2395051.9264101256</v>
          </cell>
        </row>
        <row r="11">
          <cell r="D11">
            <v>415673.22642106493</v>
          </cell>
          <cell r="E11">
            <v>440491.67864143662</v>
          </cell>
        </row>
        <row r="13">
          <cell r="D13">
            <v>241636.35768372283</v>
          </cell>
          <cell r="E13">
            <v>272652.38605203084</v>
          </cell>
          <cell r="F13">
            <v>307253.07691641682</v>
          </cell>
        </row>
        <row r="16">
          <cell r="D16">
            <v>0.10206587382224346</v>
          </cell>
          <cell r="E16">
            <v>0.11383986419897862</v>
          </cell>
        </row>
        <row r="27">
          <cell r="D27">
            <v>210.0137</v>
          </cell>
          <cell r="E27">
            <v>210.0137</v>
          </cell>
          <cell r="F27">
            <v>210.0137</v>
          </cell>
        </row>
        <row r="28">
          <cell r="D28">
            <v>1301.5988889999996</v>
          </cell>
          <cell r="E28">
            <v>1306.3324530000004</v>
          </cell>
          <cell r="F28">
            <v>1309.3324530000002</v>
          </cell>
        </row>
        <row r="33">
          <cell r="D33">
            <v>0.12770000000000001</v>
          </cell>
          <cell r="E33">
            <v>0.12770000000000001</v>
          </cell>
          <cell r="F33">
            <v>0.12770000000000001</v>
          </cell>
        </row>
        <row r="44">
          <cell r="D44">
            <v>1751981.606456287</v>
          </cell>
          <cell r="E44">
            <v>1836589.7599833119</v>
          </cell>
        </row>
        <row r="47">
          <cell r="D47">
            <v>946832.7938924334</v>
          </cell>
          <cell r="E47">
            <v>1109264.0765952088</v>
          </cell>
          <cell r="F47">
            <v>1113336.4693592701</v>
          </cell>
        </row>
        <row r="51">
          <cell r="D51">
            <v>565572.21442000009</v>
          </cell>
          <cell r="E51">
            <v>582271.02694419282</v>
          </cell>
          <cell r="F51">
            <v>584408.69313827751</v>
          </cell>
        </row>
        <row r="54">
          <cell r="D54">
            <v>440011.9530825009</v>
          </cell>
          <cell r="E54">
            <v>405343.79708392569</v>
          </cell>
        </row>
        <row r="57">
          <cell r="D57">
            <v>16916.985486666668</v>
          </cell>
          <cell r="E57">
            <v>5112.8049751562685</v>
          </cell>
          <cell r="F57">
            <v>15341.424997081265</v>
          </cell>
        </row>
        <row r="59">
          <cell r="D59">
            <v>313183.28999999998</v>
          </cell>
          <cell r="E59">
            <v>294181.8</v>
          </cell>
          <cell r="F59">
            <v>441561.8</v>
          </cell>
        </row>
        <row r="65">
          <cell r="D65">
            <v>42768.676670000001</v>
          </cell>
          <cell r="E65">
            <v>44386.392260000001</v>
          </cell>
          <cell r="F65">
            <v>44756.116069999996</v>
          </cell>
        </row>
        <row r="71">
          <cell r="D71">
            <v>999</v>
          </cell>
          <cell r="E71">
            <v>1083.5</v>
          </cell>
          <cell r="F71">
            <v>1083.5</v>
          </cell>
        </row>
      </sheetData>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ummary"/>
      <sheetName val="Master Cashflows - Contractual"/>
      <sheetName val="Master Cashflows - Received"/>
      <sheetName val="Master Cashflows - Variance"/>
      <sheetName val="Executive Summary"/>
      <sheetName val="CNC Funding"/>
      <sheetName val="Archive"/>
      <sheetName val="Master Cashflows _ Contractual"/>
      <sheetName val="Main"/>
      <sheetName val="Лист1"/>
      <sheetName val="Donné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 val="Ф9.1"/>
      <sheetName val="Комментарии"/>
      <sheetName val="Проверка"/>
      <sheetName val="TEHSHEET"/>
      <sheetName val="modUpdTemplMain"/>
      <sheetName val="AllSheetsInThisWorkbook"/>
      <sheetName val="REESTR_OREM_SUBJ"/>
      <sheetName val="REESTR_OREM_CONS"/>
      <sheetName val="REESTR_ORG"/>
      <sheetName val="REESTR_FILTERED"/>
      <sheetName val="modCommandButton"/>
      <sheetName val="modReestr"/>
      <sheetName val="modProv"/>
      <sheetName val="modChange"/>
      <sheetName val="modfrmReestr"/>
      <sheetName val="modList01"/>
      <sheetName val="modfrmReestrOREMSubj"/>
    </sheetNames>
    <sheetDataSet>
      <sheetData sheetId="0" refreshError="1"/>
      <sheetData sheetId="1" refreshError="1"/>
      <sheetData sheetId="2" refreshError="1"/>
      <sheetData sheetId="3" refreshError="1"/>
      <sheetData sheetId="4" refreshError="1">
        <row r="10">
          <cell r="F10">
            <v>2013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мена"/>
      <sheetName val="Отчет о прибыли"/>
      <sheetName val="Отчет о прибыли (на баррель (2)"/>
      <sheetName val="Отчет о прибыли (на баррель)"/>
      <sheetName val="Выручка и добыча"/>
      <sheetName val="Товарный баланс"/>
      <sheetName val="Баланс"/>
      <sheetName val="Движ ден средств"/>
      <sheetName val="Изменение оборотного капитала"/>
      <sheetName val="Капиталные вложения"/>
      <sheetName val="Коэффициенты 1"/>
      <sheetName val="Структура задолженности"/>
      <sheetName val="Коэффициенты 2"/>
      <sheetName val="lang"/>
      <sheetName val="Доходы 1 кв"/>
      <sheetName val="Прочие 1 кв"/>
      <sheetName val="Себестоимость 1кв"/>
      <sheetName val="Ст-ть"/>
      <sheetName val="Лист1"/>
      <sheetName val="2001"/>
      <sheetName val="Company Level forms final"/>
      <sheetName val="График"/>
      <sheetName val="События - лист -проект"/>
      <sheetName val="Revenue Assptns"/>
      <sheetName val="Main"/>
      <sheetName val="кредитный план"/>
      <sheetName val="инвестиции"/>
      <sheetName val="Сводные данные ПП"/>
      <sheetName val="Master Cashflows - Contractual"/>
      <sheetName val="Коэфф"/>
      <sheetName val="Основной_лист"/>
      <sheetName val="gw"/>
      <sheetName val="total"/>
      <sheetName val="Вводные данные систем"/>
      <sheetName val="29"/>
      <sheetName val="20"/>
      <sheetName val="21"/>
      <sheetName val="23"/>
      <sheetName val="25"/>
      <sheetName val="26"/>
      <sheetName val="27"/>
      <sheetName val="28"/>
      <sheetName val="ПФВ-0.5"/>
      <sheetName val="БДДС_нов"/>
      <sheetName val="цены цехов"/>
      <sheetName val="компании группы"/>
      <sheetName val="списки"/>
      <sheetName val="Inventory"/>
      <sheetName val="Input"/>
      <sheetName val="Вода для ГВС"/>
      <sheetName val="FES"/>
      <sheetName val="Настройки"/>
      <sheetName val="Отопление"/>
      <sheetName val="титул БДР"/>
      <sheetName val="июнь9"/>
      <sheetName val="#REF"/>
      <sheetName val="Assumptions"/>
      <sheetName val="Données"/>
      <sheetName val="оборудовани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
          <cell r="A6">
            <v>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AS$old"/>
      <sheetName val="IAS vs US GAAP"/>
      <sheetName val="Fixed-Current"/>
      <sheetName val="IAS$"/>
      <sheetName val="US_GAAP$"/>
      <sheetName val="Cons_Journals"/>
      <sheetName val="MI &amp; GW2001"/>
      <sheetName val="Ch in RE"/>
      <sheetName val="MI &amp; GW 99"/>
      <sheetName val="CF6m2001"/>
      <sheetName val="DT2001"/>
      <sheetName val="MGproof"/>
      <sheetName val="MI_RE_roll2000"/>
      <sheetName val="MI_RE_roll 99"/>
      <sheetName val="DT99"/>
      <sheetName val="CF99"/>
      <sheetName val="Bdown"/>
      <sheetName val="AuditTrail"/>
      <sheetName val="Auxiliary"/>
      <sheetName val="Mac_1"/>
      <sheetName val="Breakdown"/>
      <sheetName val="Доходы 1 кв"/>
      <sheetName val="Прочие 1 кв"/>
      <sheetName val="Себестоимость 1кв"/>
      <sheetName val="Лист1"/>
      <sheetName val="Master Cashflows - Contractual"/>
      <sheetName val="График"/>
      <sheetName val="Параметры"/>
      <sheetName val="Données"/>
      <sheetName val="Donn?es"/>
      <sheetName val="БДДС_нов"/>
      <sheetName val="lang"/>
      <sheetName val="События - лист -проект"/>
      <sheetName val="курс"/>
      <sheetName val="Служебное"/>
      <sheetName val="Исполнение"/>
      <sheetName val="Tier3_6m2001_23.10.01"/>
      <sheetName val="Funding"/>
      <sheetName val="Inputs"/>
      <sheetName val="Fin_statements"/>
      <sheetName val="InputTD"/>
      <sheetName val="InputTI"/>
      <sheetName val="Donn_es"/>
      <sheetName val="Отопление"/>
      <sheetName val="Personnel"/>
      <sheetName val="Коэфф"/>
      <sheetName val="Flash Report SDC(EUR)"/>
      <sheetName val="FES"/>
      <sheetName val="2001"/>
    </sheetNames>
    <sheetDataSet>
      <sheetData sheetId="0" refreshError="1">
        <row r="21">
          <cell r="B21">
            <v>1</v>
          </cell>
        </row>
      </sheetData>
      <sheetData sheetId="1" refreshError="1"/>
      <sheetData sheetId="2">
        <row r="21">
          <cell r="B21">
            <v>1</v>
          </cell>
        </row>
      </sheetData>
      <sheetData sheetId="3">
        <row r="21">
          <cell r="B21">
            <v>1</v>
          </cell>
        </row>
      </sheetData>
      <sheetData sheetId="4">
        <row r="21">
          <cell r="B21">
            <v>1</v>
          </cell>
        </row>
      </sheetData>
      <sheetData sheetId="5">
        <row r="21">
          <cell r="B21">
            <v>1</v>
          </cell>
        </row>
      </sheetData>
      <sheetData sheetId="6">
        <row r="21">
          <cell r="B21">
            <v>1</v>
          </cell>
        </row>
      </sheetData>
      <sheetData sheetId="7">
        <row r="21">
          <cell r="B21">
            <v>1</v>
          </cell>
        </row>
      </sheetData>
      <sheetData sheetId="8">
        <row r="21">
          <cell r="B21">
            <v>1</v>
          </cell>
        </row>
      </sheetData>
      <sheetData sheetId="9">
        <row r="21">
          <cell r="B21">
            <v>1</v>
          </cell>
        </row>
      </sheetData>
      <sheetData sheetId="10">
        <row r="21">
          <cell r="B21">
            <v>1</v>
          </cell>
        </row>
      </sheetData>
      <sheetData sheetId="11">
        <row r="21">
          <cell r="B21">
            <v>1</v>
          </cell>
        </row>
      </sheetData>
      <sheetData sheetId="12">
        <row r="21">
          <cell r="B21">
            <v>1</v>
          </cell>
        </row>
      </sheetData>
      <sheetData sheetId="13">
        <row r="21">
          <cell r="B21">
            <v>1</v>
          </cell>
        </row>
      </sheetData>
      <sheetData sheetId="14">
        <row r="21">
          <cell r="B21">
            <v>1</v>
          </cell>
        </row>
      </sheetData>
      <sheetData sheetId="15">
        <row r="21">
          <cell r="B21">
            <v>1</v>
          </cell>
        </row>
      </sheetData>
      <sheetData sheetId="16">
        <row r="21">
          <cell r="B21">
            <v>1</v>
          </cell>
        </row>
      </sheetData>
      <sheetData sheetId="17">
        <row r="21">
          <cell r="B21">
            <v>1</v>
          </cell>
        </row>
      </sheetData>
      <sheetData sheetId="18">
        <row r="21">
          <cell r="B21">
            <v>1</v>
          </cell>
        </row>
      </sheetData>
      <sheetData sheetId="19">
        <row r="21">
          <cell r="B21">
            <v>1</v>
          </cell>
        </row>
      </sheetData>
      <sheetData sheetId="20">
        <row r="21">
          <cell r="B21">
            <v>1</v>
          </cell>
        </row>
      </sheetData>
      <sheetData sheetId="21">
        <row r="21">
          <cell r="B21">
            <v>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SMetstrait"/>
      <sheetName val="Result9398"/>
      <sheetName val="Grafsoud"/>
      <sheetName val="Fuelsoude"/>
      <sheetName val="AmFfiAtAssur"/>
      <sheetName val="BUD Normal"/>
      <sheetName val="BUD mois Avril"/>
      <sheetName val="Январь"/>
      <sheetName val="Données"/>
      <sheetName val="Макро"/>
      <sheetName val="lang"/>
      <sheetName val="Оборудование_стоим"/>
      <sheetName val="Master Cashflows - Contractual"/>
    </sheetNames>
    <sheetDataSet>
      <sheetData sheetId="0"/>
      <sheetData sheetId="1" refreshError="1"/>
      <sheetData sheetId="2"/>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7"/>
  <sheetViews>
    <sheetView tabSelected="1" view="pageBreakPreview" topLeftCell="A4" zoomScaleNormal="100" zoomScaleSheetLayoutView="100" workbookViewId="0">
      <selection activeCell="L34" sqref="L34"/>
    </sheetView>
  </sheetViews>
  <sheetFormatPr defaultColWidth="0.85546875" defaultRowHeight="15.75"/>
  <cols>
    <col min="1" max="1" width="11.28515625" style="4" customWidth="1"/>
    <col min="2" max="2" width="54.28515625" style="9" customWidth="1"/>
    <col min="3" max="3" width="13" style="4" customWidth="1"/>
    <col min="4" max="4" width="33.85546875" style="4" customWidth="1"/>
    <col min="5" max="6" width="35.5703125" style="4" customWidth="1"/>
    <col min="7" max="11" width="0.85546875" style="4"/>
    <col min="12" max="12" width="29.85546875" style="4" customWidth="1"/>
    <col min="13" max="211" width="0.85546875" style="4"/>
    <col min="212" max="212" width="0.85546875" style="4" customWidth="1"/>
    <col min="213" max="215" width="0.85546875" style="4"/>
    <col min="216" max="216" width="0.85546875" style="4" customWidth="1"/>
    <col min="217" max="228" width="0.85546875" style="4"/>
    <col min="229" max="230" width="0.85546875" style="4" customWidth="1"/>
    <col min="231" max="467" width="0.85546875" style="4"/>
    <col min="468" max="468" width="0.85546875" style="4" customWidth="1"/>
    <col min="469" max="471" width="0.85546875" style="4"/>
    <col min="472" max="472" width="0.85546875" style="4" customWidth="1"/>
    <col min="473" max="484" width="0.85546875" style="4"/>
    <col min="485" max="486" width="0.85546875" style="4" customWidth="1"/>
    <col min="487" max="723" width="0.85546875" style="4"/>
    <col min="724" max="724" width="0.85546875" style="4" customWidth="1"/>
    <col min="725" max="727" width="0.85546875" style="4"/>
    <col min="728" max="728" width="0.85546875" style="4" customWidth="1"/>
    <col min="729" max="740" width="0.85546875" style="4"/>
    <col min="741" max="742" width="0.85546875" style="4" customWidth="1"/>
    <col min="743" max="979" width="0.85546875" style="4"/>
    <col min="980" max="980" width="0.85546875" style="4" customWidth="1"/>
    <col min="981" max="983" width="0.85546875" style="4"/>
    <col min="984" max="984" width="0.85546875" style="4" customWidth="1"/>
    <col min="985" max="996" width="0.85546875" style="4"/>
    <col min="997" max="998" width="0.85546875" style="4" customWidth="1"/>
    <col min="999" max="1235" width="0.85546875" style="4"/>
    <col min="1236" max="1236" width="0.85546875" style="4" customWidth="1"/>
    <col min="1237" max="1239" width="0.85546875" style="4"/>
    <col min="1240" max="1240" width="0.85546875" style="4" customWidth="1"/>
    <col min="1241" max="1252" width="0.85546875" style="4"/>
    <col min="1253" max="1254" width="0.85546875" style="4" customWidth="1"/>
    <col min="1255" max="1491" width="0.85546875" style="4"/>
    <col min="1492" max="1492" width="0.85546875" style="4" customWidth="1"/>
    <col min="1493" max="1495" width="0.85546875" style="4"/>
    <col min="1496" max="1496" width="0.85546875" style="4" customWidth="1"/>
    <col min="1497" max="1508" width="0.85546875" style="4"/>
    <col min="1509" max="1510" width="0.85546875" style="4" customWidth="1"/>
    <col min="1511" max="1747" width="0.85546875" style="4"/>
    <col min="1748" max="1748" width="0.85546875" style="4" customWidth="1"/>
    <col min="1749" max="1751" width="0.85546875" style="4"/>
    <col min="1752" max="1752" width="0.85546875" style="4" customWidth="1"/>
    <col min="1753" max="1764" width="0.85546875" style="4"/>
    <col min="1765" max="1766" width="0.85546875" style="4" customWidth="1"/>
    <col min="1767" max="2003" width="0.85546875" style="4"/>
    <col min="2004" max="2004" width="0.85546875" style="4" customWidth="1"/>
    <col min="2005" max="2007" width="0.85546875" style="4"/>
    <col min="2008" max="2008" width="0.85546875" style="4" customWidth="1"/>
    <col min="2009" max="2020" width="0.85546875" style="4"/>
    <col min="2021" max="2022" width="0.85546875" style="4" customWidth="1"/>
    <col min="2023" max="2259" width="0.85546875" style="4"/>
    <col min="2260" max="2260" width="0.85546875" style="4" customWidth="1"/>
    <col min="2261" max="2263" width="0.85546875" style="4"/>
    <col min="2264" max="2264" width="0.85546875" style="4" customWidth="1"/>
    <col min="2265" max="2276" width="0.85546875" style="4"/>
    <col min="2277" max="2278" width="0.85546875" style="4" customWidth="1"/>
    <col min="2279" max="2515" width="0.85546875" style="4"/>
    <col min="2516" max="2516" width="0.85546875" style="4" customWidth="1"/>
    <col min="2517" max="2519" width="0.85546875" style="4"/>
    <col min="2520" max="2520" width="0.85546875" style="4" customWidth="1"/>
    <col min="2521" max="2532" width="0.85546875" style="4"/>
    <col min="2533" max="2534" width="0.85546875" style="4" customWidth="1"/>
    <col min="2535" max="2771" width="0.85546875" style="4"/>
    <col min="2772" max="2772" width="0.85546875" style="4" customWidth="1"/>
    <col min="2773" max="2775" width="0.85546875" style="4"/>
    <col min="2776" max="2776" width="0.85546875" style="4" customWidth="1"/>
    <col min="2777" max="2788" width="0.85546875" style="4"/>
    <col min="2789" max="2790" width="0.85546875" style="4" customWidth="1"/>
    <col min="2791" max="3027" width="0.85546875" style="4"/>
    <col min="3028" max="3028" width="0.85546875" style="4" customWidth="1"/>
    <col min="3029" max="3031" width="0.85546875" style="4"/>
    <col min="3032" max="3032" width="0.85546875" style="4" customWidth="1"/>
    <col min="3033" max="3044" width="0.85546875" style="4"/>
    <col min="3045" max="3046" width="0.85546875" style="4" customWidth="1"/>
    <col min="3047" max="3283" width="0.85546875" style="4"/>
    <col min="3284" max="3284" width="0.85546875" style="4" customWidth="1"/>
    <col min="3285" max="3287" width="0.85546875" style="4"/>
    <col min="3288" max="3288" width="0.85546875" style="4" customWidth="1"/>
    <col min="3289" max="3300" width="0.85546875" style="4"/>
    <col min="3301" max="3302" width="0.85546875" style="4" customWidth="1"/>
    <col min="3303" max="3539" width="0.85546875" style="4"/>
    <col min="3540" max="3540" width="0.85546875" style="4" customWidth="1"/>
    <col min="3541" max="3543" width="0.85546875" style="4"/>
    <col min="3544" max="3544" width="0.85546875" style="4" customWidth="1"/>
    <col min="3545" max="3556" width="0.85546875" style="4"/>
    <col min="3557" max="3558" width="0.85546875" style="4" customWidth="1"/>
    <col min="3559" max="3795" width="0.85546875" style="4"/>
    <col min="3796" max="3796" width="0.85546875" style="4" customWidth="1"/>
    <col min="3797" max="3799" width="0.85546875" style="4"/>
    <col min="3800" max="3800" width="0.85546875" style="4" customWidth="1"/>
    <col min="3801" max="3812" width="0.85546875" style="4"/>
    <col min="3813" max="3814" width="0.85546875" style="4" customWidth="1"/>
    <col min="3815" max="4051" width="0.85546875" style="4"/>
    <col min="4052" max="4052" width="0.85546875" style="4" customWidth="1"/>
    <col min="4053" max="4055" width="0.85546875" style="4"/>
    <col min="4056" max="4056" width="0.85546875" style="4" customWidth="1"/>
    <col min="4057" max="4068" width="0.85546875" style="4"/>
    <col min="4069" max="4070" width="0.85546875" style="4" customWidth="1"/>
    <col min="4071" max="4307" width="0.85546875" style="4"/>
    <col min="4308" max="4308" width="0.85546875" style="4" customWidth="1"/>
    <col min="4309" max="4311" width="0.85546875" style="4"/>
    <col min="4312" max="4312" width="0.85546875" style="4" customWidth="1"/>
    <col min="4313" max="4324" width="0.85546875" style="4"/>
    <col min="4325" max="4326" width="0.85546875" style="4" customWidth="1"/>
    <col min="4327" max="4563" width="0.85546875" style="4"/>
    <col min="4564" max="4564" width="0.85546875" style="4" customWidth="1"/>
    <col min="4565" max="4567" width="0.85546875" style="4"/>
    <col min="4568" max="4568" width="0.85546875" style="4" customWidth="1"/>
    <col min="4569" max="4580" width="0.85546875" style="4"/>
    <col min="4581" max="4582" width="0.85546875" style="4" customWidth="1"/>
    <col min="4583" max="4819" width="0.85546875" style="4"/>
    <col min="4820" max="4820" width="0.85546875" style="4" customWidth="1"/>
    <col min="4821" max="4823" width="0.85546875" style="4"/>
    <col min="4824" max="4824" width="0.85546875" style="4" customWidth="1"/>
    <col min="4825" max="4836" width="0.85546875" style="4"/>
    <col min="4837" max="4838" width="0.85546875" style="4" customWidth="1"/>
    <col min="4839" max="5075" width="0.85546875" style="4"/>
    <col min="5076" max="5076" width="0.85546875" style="4" customWidth="1"/>
    <col min="5077" max="5079" width="0.85546875" style="4"/>
    <col min="5080" max="5080" width="0.85546875" style="4" customWidth="1"/>
    <col min="5081" max="5092" width="0.85546875" style="4"/>
    <col min="5093" max="5094" width="0.85546875" style="4" customWidth="1"/>
    <col min="5095" max="5331" width="0.85546875" style="4"/>
    <col min="5332" max="5332" width="0.85546875" style="4" customWidth="1"/>
    <col min="5333" max="5335" width="0.85546875" style="4"/>
    <col min="5336" max="5336" width="0.85546875" style="4" customWidth="1"/>
    <col min="5337" max="5348" width="0.85546875" style="4"/>
    <col min="5349" max="5350" width="0.85546875" style="4" customWidth="1"/>
    <col min="5351" max="5587" width="0.85546875" style="4"/>
    <col min="5588" max="5588" width="0.85546875" style="4" customWidth="1"/>
    <col min="5589" max="5591" width="0.85546875" style="4"/>
    <col min="5592" max="5592" width="0.85546875" style="4" customWidth="1"/>
    <col min="5593" max="5604" width="0.85546875" style="4"/>
    <col min="5605" max="5606" width="0.85546875" style="4" customWidth="1"/>
    <col min="5607" max="5843" width="0.85546875" style="4"/>
    <col min="5844" max="5844" width="0.85546875" style="4" customWidth="1"/>
    <col min="5845" max="5847" width="0.85546875" style="4"/>
    <col min="5848" max="5848" width="0.85546875" style="4" customWidth="1"/>
    <col min="5849" max="5860" width="0.85546875" style="4"/>
    <col min="5861" max="5862" width="0.85546875" style="4" customWidth="1"/>
    <col min="5863" max="6099" width="0.85546875" style="4"/>
    <col min="6100" max="6100" width="0.85546875" style="4" customWidth="1"/>
    <col min="6101" max="6103" width="0.85546875" style="4"/>
    <col min="6104" max="6104" width="0.85546875" style="4" customWidth="1"/>
    <col min="6105" max="6116" width="0.85546875" style="4"/>
    <col min="6117" max="6118" width="0.85546875" style="4" customWidth="1"/>
    <col min="6119" max="6355" width="0.85546875" style="4"/>
    <col min="6356" max="6356" width="0.85546875" style="4" customWidth="1"/>
    <col min="6357" max="6359" width="0.85546875" style="4"/>
    <col min="6360" max="6360" width="0.85546875" style="4" customWidth="1"/>
    <col min="6361" max="6372" width="0.85546875" style="4"/>
    <col min="6373" max="6374" width="0.85546875" style="4" customWidth="1"/>
    <col min="6375" max="6611" width="0.85546875" style="4"/>
    <col min="6612" max="6612" width="0.85546875" style="4" customWidth="1"/>
    <col min="6613" max="6615" width="0.85546875" style="4"/>
    <col min="6616" max="6616" width="0.85546875" style="4" customWidth="1"/>
    <col min="6617" max="6628" width="0.85546875" style="4"/>
    <col min="6629" max="6630" width="0.85546875" style="4" customWidth="1"/>
    <col min="6631" max="6867" width="0.85546875" style="4"/>
    <col min="6868" max="6868" width="0.85546875" style="4" customWidth="1"/>
    <col min="6869" max="6871" width="0.85546875" style="4"/>
    <col min="6872" max="6872" width="0.85546875" style="4" customWidth="1"/>
    <col min="6873" max="6884" width="0.85546875" style="4"/>
    <col min="6885" max="6886" width="0.85546875" style="4" customWidth="1"/>
    <col min="6887" max="7123" width="0.85546875" style="4"/>
    <col min="7124" max="7124" width="0.85546875" style="4" customWidth="1"/>
    <col min="7125" max="7127" width="0.85546875" style="4"/>
    <col min="7128" max="7128" width="0.85546875" style="4" customWidth="1"/>
    <col min="7129" max="7140" width="0.85546875" style="4"/>
    <col min="7141" max="7142" width="0.85546875" style="4" customWidth="1"/>
    <col min="7143" max="7379" width="0.85546875" style="4"/>
    <col min="7380" max="7380" width="0.85546875" style="4" customWidth="1"/>
    <col min="7381" max="7383" width="0.85546875" style="4"/>
    <col min="7384" max="7384" width="0.85546875" style="4" customWidth="1"/>
    <col min="7385" max="7396" width="0.85546875" style="4"/>
    <col min="7397" max="7398" width="0.85546875" style="4" customWidth="1"/>
    <col min="7399" max="7635" width="0.85546875" style="4"/>
    <col min="7636" max="7636" width="0.85546875" style="4" customWidth="1"/>
    <col min="7637" max="7639" width="0.85546875" style="4"/>
    <col min="7640" max="7640" width="0.85546875" style="4" customWidth="1"/>
    <col min="7641" max="7652" width="0.85546875" style="4"/>
    <col min="7653" max="7654" width="0.85546875" style="4" customWidth="1"/>
    <col min="7655" max="7891" width="0.85546875" style="4"/>
    <col min="7892" max="7892" width="0.85546875" style="4" customWidth="1"/>
    <col min="7893" max="7895" width="0.85546875" style="4"/>
    <col min="7896" max="7896" width="0.85546875" style="4" customWidth="1"/>
    <col min="7897" max="7908" width="0.85546875" style="4"/>
    <col min="7909" max="7910" width="0.85546875" style="4" customWidth="1"/>
    <col min="7911" max="8147" width="0.85546875" style="4"/>
    <col min="8148" max="8148" width="0.85546875" style="4" customWidth="1"/>
    <col min="8149" max="8151" width="0.85546875" style="4"/>
    <col min="8152" max="8152" width="0.85546875" style="4" customWidth="1"/>
    <col min="8153" max="8164" width="0.85546875" style="4"/>
    <col min="8165" max="8166" width="0.85546875" style="4" customWidth="1"/>
    <col min="8167" max="8403" width="0.85546875" style="4"/>
    <col min="8404" max="8404" width="0.85546875" style="4" customWidth="1"/>
    <col min="8405" max="8407" width="0.85546875" style="4"/>
    <col min="8408" max="8408" width="0.85546875" style="4" customWidth="1"/>
    <col min="8409" max="8420" width="0.85546875" style="4"/>
    <col min="8421" max="8422" width="0.85546875" style="4" customWidth="1"/>
    <col min="8423" max="8659" width="0.85546875" style="4"/>
    <col min="8660" max="8660" width="0.85546875" style="4" customWidth="1"/>
    <col min="8661" max="8663" width="0.85546875" style="4"/>
    <col min="8664" max="8664" width="0.85546875" style="4" customWidth="1"/>
    <col min="8665" max="8676" width="0.85546875" style="4"/>
    <col min="8677" max="8678" width="0.85546875" style="4" customWidth="1"/>
    <col min="8679" max="8915" width="0.85546875" style="4"/>
    <col min="8916" max="8916" width="0.85546875" style="4" customWidth="1"/>
    <col min="8917" max="8919" width="0.85546875" style="4"/>
    <col min="8920" max="8920" width="0.85546875" style="4" customWidth="1"/>
    <col min="8921" max="8932" width="0.85546875" style="4"/>
    <col min="8933" max="8934" width="0.85546875" style="4" customWidth="1"/>
    <col min="8935" max="9171" width="0.85546875" style="4"/>
    <col min="9172" max="9172" width="0.85546875" style="4" customWidth="1"/>
    <col min="9173" max="9175" width="0.85546875" style="4"/>
    <col min="9176" max="9176" width="0.85546875" style="4" customWidth="1"/>
    <col min="9177" max="9188" width="0.85546875" style="4"/>
    <col min="9189" max="9190" width="0.85546875" style="4" customWidth="1"/>
    <col min="9191" max="9427" width="0.85546875" style="4"/>
    <col min="9428" max="9428" width="0.85546875" style="4" customWidth="1"/>
    <col min="9429" max="9431" width="0.85546875" style="4"/>
    <col min="9432" max="9432" width="0.85546875" style="4" customWidth="1"/>
    <col min="9433" max="9444" width="0.85546875" style="4"/>
    <col min="9445" max="9446" width="0.85546875" style="4" customWidth="1"/>
    <col min="9447" max="9683" width="0.85546875" style="4"/>
    <col min="9684" max="9684" width="0.85546875" style="4" customWidth="1"/>
    <col min="9685" max="9687" width="0.85546875" style="4"/>
    <col min="9688" max="9688" width="0.85546875" style="4" customWidth="1"/>
    <col min="9689" max="9700" width="0.85546875" style="4"/>
    <col min="9701" max="9702" width="0.85546875" style="4" customWidth="1"/>
    <col min="9703" max="9939" width="0.85546875" style="4"/>
    <col min="9940" max="9940" width="0.85546875" style="4" customWidth="1"/>
    <col min="9941" max="9943" width="0.85546875" style="4"/>
    <col min="9944" max="9944" width="0.85546875" style="4" customWidth="1"/>
    <col min="9945" max="9956" width="0.85546875" style="4"/>
    <col min="9957" max="9958" width="0.85546875" style="4" customWidth="1"/>
    <col min="9959" max="10195" width="0.85546875" style="4"/>
    <col min="10196" max="10196" width="0.85546875" style="4" customWidth="1"/>
    <col min="10197" max="10199" width="0.85546875" style="4"/>
    <col min="10200" max="10200" width="0.85546875" style="4" customWidth="1"/>
    <col min="10201" max="10212" width="0.85546875" style="4"/>
    <col min="10213" max="10214" width="0.85546875" style="4" customWidth="1"/>
    <col min="10215" max="10451" width="0.85546875" style="4"/>
    <col min="10452" max="10452" width="0.85546875" style="4" customWidth="1"/>
    <col min="10453" max="10455" width="0.85546875" style="4"/>
    <col min="10456" max="10456" width="0.85546875" style="4" customWidth="1"/>
    <col min="10457" max="10468" width="0.85546875" style="4"/>
    <col min="10469" max="10470" width="0.85546875" style="4" customWidth="1"/>
    <col min="10471" max="10707" width="0.85546875" style="4"/>
    <col min="10708" max="10708" width="0.85546875" style="4" customWidth="1"/>
    <col min="10709" max="10711" width="0.85546875" style="4"/>
    <col min="10712" max="10712" width="0.85546875" style="4" customWidth="1"/>
    <col min="10713" max="10724" width="0.85546875" style="4"/>
    <col min="10725" max="10726" width="0.85546875" style="4" customWidth="1"/>
    <col min="10727" max="10963" width="0.85546875" style="4"/>
    <col min="10964" max="10964" width="0.85546875" style="4" customWidth="1"/>
    <col min="10965" max="10967" width="0.85546875" style="4"/>
    <col min="10968" max="10968" width="0.85546875" style="4" customWidth="1"/>
    <col min="10969" max="10980" width="0.85546875" style="4"/>
    <col min="10981" max="10982" width="0.85546875" style="4" customWidth="1"/>
    <col min="10983" max="11219" width="0.85546875" style="4"/>
    <col min="11220" max="11220" width="0.85546875" style="4" customWidth="1"/>
    <col min="11221" max="11223" width="0.85546875" style="4"/>
    <col min="11224" max="11224" width="0.85546875" style="4" customWidth="1"/>
    <col min="11225" max="11236" width="0.85546875" style="4"/>
    <col min="11237" max="11238" width="0.85546875" style="4" customWidth="1"/>
    <col min="11239" max="11475" width="0.85546875" style="4"/>
    <col min="11476" max="11476" width="0.85546875" style="4" customWidth="1"/>
    <col min="11477" max="11479" width="0.85546875" style="4"/>
    <col min="11480" max="11480" width="0.85546875" style="4" customWidth="1"/>
    <col min="11481" max="11492" width="0.85546875" style="4"/>
    <col min="11493" max="11494" width="0.85546875" style="4" customWidth="1"/>
    <col min="11495" max="11731" width="0.85546875" style="4"/>
    <col min="11732" max="11732" width="0.85546875" style="4" customWidth="1"/>
    <col min="11733" max="11735" width="0.85546875" style="4"/>
    <col min="11736" max="11736" width="0.85546875" style="4" customWidth="1"/>
    <col min="11737" max="11748" width="0.85546875" style="4"/>
    <col min="11749" max="11750" width="0.85546875" style="4" customWidth="1"/>
    <col min="11751" max="11987" width="0.85546875" style="4"/>
    <col min="11988" max="11988" width="0.85546875" style="4" customWidth="1"/>
    <col min="11989" max="11991" width="0.85546875" style="4"/>
    <col min="11992" max="11992" width="0.85546875" style="4" customWidth="1"/>
    <col min="11993" max="12004" width="0.85546875" style="4"/>
    <col min="12005" max="12006" width="0.85546875" style="4" customWidth="1"/>
    <col min="12007" max="12243" width="0.85546875" style="4"/>
    <col min="12244" max="12244" width="0.85546875" style="4" customWidth="1"/>
    <col min="12245" max="12247" width="0.85546875" style="4"/>
    <col min="12248" max="12248" width="0.85546875" style="4" customWidth="1"/>
    <col min="12249" max="12260" width="0.85546875" style="4"/>
    <col min="12261" max="12262" width="0.85546875" style="4" customWidth="1"/>
    <col min="12263" max="12499" width="0.85546875" style="4"/>
    <col min="12500" max="12500" width="0.85546875" style="4" customWidth="1"/>
    <col min="12501" max="12503" width="0.85546875" style="4"/>
    <col min="12504" max="12504" width="0.85546875" style="4" customWidth="1"/>
    <col min="12505" max="12516" width="0.85546875" style="4"/>
    <col min="12517" max="12518" width="0.85546875" style="4" customWidth="1"/>
    <col min="12519" max="12755" width="0.85546875" style="4"/>
    <col min="12756" max="12756" width="0.85546875" style="4" customWidth="1"/>
    <col min="12757" max="12759" width="0.85546875" style="4"/>
    <col min="12760" max="12760" width="0.85546875" style="4" customWidth="1"/>
    <col min="12761" max="12772" width="0.85546875" style="4"/>
    <col min="12773" max="12774" width="0.85546875" style="4" customWidth="1"/>
    <col min="12775" max="13011" width="0.85546875" style="4"/>
    <col min="13012" max="13012" width="0.85546875" style="4" customWidth="1"/>
    <col min="13013" max="13015" width="0.85546875" style="4"/>
    <col min="13016" max="13016" width="0.85546875" style="4" customWidth="1"/>
    <col min="13017" max="13028" width="0.85546875" style="4"/>
    <col min="13029" max="13030" width="0.85546875" style="4" customWidth="1"/>
    <col min="13031" max="13267" width="0.85546875" style="4"/>
    <col min="13268" max="13268" width="0.85546875" style="4" customWidth="1"/>
    <col min="13269" max="13271" width="0.85546875" style="4"/>
    <col min="13272" max="13272" width="0.85546875" style="4" customWidth="1"/>
    <col min="13273" max="13284" width="0.85546875" style="4"/>
    <col min="13285" max="13286" width="0.85546875" style="4" customWidth="1"/>
    <col min="13287" max="13523" width="0.85546875" style="4"/>
    <col min="13524" max="13524" width="0.85546875" style="4" customWidth="1"/>
    <col min="13525" max="13527" width="0.85546875" style="4"/>
    <col min="13528" max="13528" width="0.85546875" style="4" customWidth="1"/>
    <col min="13529" max="13540" width="0.85546875" style="4"/>
    <col min="13541" max="13542" width="0.85546875" style="4" customWidth="1"/>
    <col min="13543" max="13779" width="0.85546875" style="4"/>
    <col min="13780" max="13780" width="0.85546875" style="4" customWidth="1"/>
    <col min="13781" max="13783" width="0.85546875" style="4"/>
    <col min="13784" max="13784" width="0.85546875" style="4" customWidth="1"/>
    <col min="13785" max="13796" width="0.85546875" style="4"/>
    <col min="13797" max="13798" width="0.85546875" style="4" customWidth="1"/>
    <col min="13799" max="14035" width="0.85546875" style="4"/>
    <col min="14036" max="14036" width="0.85546875" style="4" customWidth="1"/>
    <col min="14037" max="14039" width="0.85546875" style="4"/>
    <col min="14040" max="14040" width="0.85546875" style="4" customWidth="1"/>
    <col min="14041" max="14052" width="0.85546875" style="4"/>
    <col min="14053" max="14054" width="0.85546875" style="4" customWidth="1"/>
    <col min="14055" max="14291" width="0.85546875" style="4"/>
    <col min="14292" max="14292" width="0.85546875" style="4" customWidth="1"/>
    <col min="14293" max="14295" width="0.85546875" style="4"/>
    <col min="14296" max="14296" width="0.85546875" style="4" customWidth="1"/>
    <col min="14297" max="14308" width="0.85546875" style="4"/>
    <col min="14309" max="14310" width="0.85546875" style="4" customWidth="1"/>
    <col min="14311" max="14547" width="0.85546875" style="4"/>
    <col min="14548" max="14548" width="0.85546875" style="4" customWidth="1"/>
    <col min="14549" max="14551" width="0.85546875" style="4"/>
    <col min="14552" max="14552" width="0.85546875" style="4" customWidth="1"/>
    <col min="14553" max="14564" width="0.85546875" style="4"/>
    <col min="14565" max="14566" width="0.85546875" style="4" customWidth="1"/>
    <col min="14567" max="14803" width="0.85546875" style="4"/>
    <col min="14804" max="14804" width="0.85546875" style="4" customWidth="1"/>
    <col min="14805" max="14807" width="0.85546875" style="4"/>
    <col min="14808" max="14808" width="0.85546875" style="4" customWidth="1"/>
    <col min="14809" max="14820" width="0.85546875" style="4"/>
    <col min="14821" max="14822" width="0.85546875" style="4" customWidth="1"/>
    <col min="14823" max="15059" width="0.85546875" style="4"/>
    <col min="15060" max="15060" width="0.85546875" style="4" customWidth="1"/>
    <col min="15061" max="15063" width="0.85546875" style="4"/>
    <col min="15064" max="15064" width="0.85546875" style="4" customWidth="1"/>
    <col min="15065" max="15076" width="0.85546875" style="4"/>
    <col min="15077" max="15078" width="0.85546875" style="4" customWidth="1"/>
    <col min="15079" max="15315" width="0.85546875" style="4"/>
    <col min="15316" max="15316" width="0.85546875" style="4" customWidth="1"/>
    <col min="15317" max="15319" width="0.85546875" style="4"/>
    <col min="15320" max="15320" width="0.85546875" style="4" customWidth="1"/>
    <col min="15321" max="15332" width="0.85546875" style="4"/>
    <col min="15333" max="15334" width="0.85546875" style="4" customWidth="1"/>
    <col min="15335" max="15571" width="0.85546875" style="4"/>
    <col min="15572" max="15572" width="0.85546875" style="4" customWidth="1"/>
    <col min="15573" max="15575" width="0.85546875" style="4"/>
    <col min="15576" max="15576" width="0.85546875" style="4" customWidth="1"/>
    <col min="15577" max="15588" width="0.85546875" style="4"/>
    <col min="15589" max="15590" width="0.85546875" style="4" customWidth="1"/>
    <col min="15591" max="15827" width="0.85546875" style="4"/>
    <col min="15828" max="15828" width="0.85546875" style="4" customWidth="1"/>
    <col min="15829" max="15831" width="0.85546875" style="4"/>
    <col min="15832" max="15832" width="0.85546875" style="4" customWidth="1"/>
    <col min="15833" max="15844" width="0.85546875" style="4"/>
    <col min="15845" max="15846" width="0.85546875" style="4" customWidth="1"/>
    <col min="15847" max="16083" width="0.85546875" style="4"/>
    <col min="16084" max="16084" width="0.85546875" style="4" customWidth="1"/>
    <col min="16085" max="16087" width="0.85546875" style="4"/>
    <col min="16088" max="16088" width="0.85546875" style="4" customWidth="1"/>
    <col min="16089" max="16100" width="0.85546875" style="4"/>
    <col min="16101" max="16102" width="0.85546875" style="4" customWidth="1"/>
    <col min="16103" max="16384" width="0.85546875" style="4"/>
  </cols>
  <sheetData>
    <row r="1" spans="1:42" s="1" customFormat="1" ht="12.75"/>
    <row r="2" spans="1:42" s="1" customFormat="1" ht="18" customHeight="1">
      <c r="E2" s="2"/>
      <c r="F2" s="3" t="s">
        <v>0</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42" customHeight="1">
      <c r="F3" s="5" t="s">
        <v>1</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30.75" customHeight="1">
      <c r="F4" s="6" t="s">
        <v>2</v>
      </c>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7" spans="1:42" s="7" customFormat="1" ht="16.5">
      <c r="A7" s="35" t="s">
        <v>3</v>
      </c>
      <c r="B7" s="35"/>
      <c r="C7" s="35"/>
      <c r="D7" s="35"/>
      <c r="E7" s="35"/>
      <c r="F7" s="35"/>
    </row>
    <row r="8" spans="1:42" s="7" customFormat="1" ht="6" customHeight="1">
      <c r="A8" s="8"/>
      <c r="B8" s="8"/>
      <c r="C8" s="8"/>
      <c r="D8" s="8"/>
      <c r="E8" s="8"/>
      <c r="F8" s="8"/>
    </row>
    <row r="9" spans="1:42" s="7" customFormat="1" ht="16.5">
      <c r="A9" s="35" t="s">
        <v>4</v>
      </c>
      <c r="B9" s="35"/>
      <c r="C9" s="35"/>
      <c r="D9" s="35"/>
      <c r="E9" s="35"/>
      <c r="F9" s="35"/>
    </row>
    <row r="10" spans="1:42" s="7" customFormat="1" ht="16.5">
      <c r="A10" s="35" t="s">
        <v>5</v>
      </c>
      <c r="B10" s="35"/>
      <c r="C10" s="35"/>
      <c r="D10" s="35"/>
      <c r="E10" s="35"/>
      <c r="F10" s="35"/>
    </row>
    <row r="11" spans="1:42" s="7" customFormat="1" ht="16.5">
      <c r="A11" s="35" t="s">
        <v>6</v>
      </c>
      <c r="B11" s="35"/>
      <c r="C11" s="35"/>
      <c r="D11" s="35"/>
      <c r="E11" s="35"/>
      <c r="F11" s="35"/>
    </row>
    <row r="13" spans="1:42" ht="18.75">
      <c r="A13" s="36" t="s">
        <v>7</v>
      </c>
      <c r="B13" s="36"/>
      <c r="C13" s="36"/>
      <c r="D13" s="36"/>
      <c r="E13" s="36"/>
      <c r="F13" s="36"/>
    </row>
    <row r="14" spans="1:42" s="1" customFormat="1" ht="12.75">
      <c r="A14" s="37" t="s">
        <v>8</v>
      </c>
      <c r="B14" s="37"/>
      <c r="C14" s="37"/>
      <c r="D14" s="37"/>
      <c r="E14" s="37"/>
      <c r="F14" s="37"/>
    </row>
    <row r="15" spans="1:42">
      <c r="A15" s="33" t="s">
        <v>9</v>
      </c>
      <c r="B15" s="33"/>
      <c r="C15" s="33"/>
      <c r="D15" s="33"/>
      <c r="E15" s="33"/>
      <c r="F15" s="33"/>
    </row>
    <row r="17" spans="1:6" ht="31.5" customHeight="1">
      <c r="A17" s="34" t="s">
        <v>10</v>
      </c>
      <c r="B17" s="34"/>
      <c r="C17" s="34"/>
      <c r="D17" s="34"/>
      <c r="E17" s="34"/>
      <c r="F17" s="34"/>
    </row>
    <row r="19" spans="1:6">
      <c r="A19" s="30" t="s">
        <v>11</v>
      </c>
      <c r="B19" s="31"/>
      <c r="C19" s="39" t="s">
        <v>7</v>
      </c>
      <c r="D19" s="40"/>
      <c r="E19" s="40"/>
      <c r="F19" s="41"/>
    </row>
    <row r="20" spans="1:6">
      <c r="A20" s="30" t="s">
        <v>12</v>
      </c>
      <c r="B20" s="31"/>
      <c r="C20" s="30" t="s">
        <v>9</v>
      </c>
      <c r="D20" s="42"/>
      <c r="E20" s="42"/>
      <c r="F20" s="31"/>
    </row>
    <row r="21" spans="1:6">
      <c r="A21" s="30" t="s">
        <v>13</v>
      </c>
      <c r="B21" s="31"/>
      <c r="C21" s="43" t="s">
        <v>14</v>
      </c>
      <c r="D21" s="44"/>
      <c r="E21" s="44"/>
      <c r="F21" s="45"/>
    </row>
    <row r="22" spans="1:6">
      <c r="A22" s="30" t="s">
        <v>15</v>
      </c>
      <c r="B22" s="31"/>
      <c r="C22" s="43" t="s">
        <v>16</v>
      </c>
      <c r="D22" s="44"/>
      <c r="E22" s="44"/>
      <c r="F22" s="45"/>
    </row>
    <row r="23" spans="1:6">
      <c r="A23" s="30" t="s">
        <v>17</v>
      </c>
      <c r="B23" s="31"/>
      <c r="C23" s="43">
        <v>3329038170</v>
      </c>
      <c r="D23" s="44"/>
      <c r="E23" s="44"/>
      <c r="F23" s="45"/>
    </row>
    <row r="24" spans="1:6">
      <c r="A24" s="30" t="s">
        <v>18</v>
      </c>
      <c r="B24" s="31"/>
      <c r="C24" s="43">
        <v>332701001</v>
      </c>
      <c r="D24" s="44"/>
      <c r="E24" s="44"/>
      <c r="F24" s="45"/>
    </row>
    <row r="25" spans="1:6">
      <c r="A25" s="30" t="s">
        <v>19</v>
      </c>
      <c r="B25" s="31"/>
      <c r="C25" s="43" t="s">
        <v>20</v>
      </c>
      <c r="D25" s="44"/>
      <c r="E25" s="44"/>
      <c r="F25" s="45"/>
    </row>
    <row r="26" spans="1:6">
      <c r="A26" s="30" t="s">
        <v>21</v>
      </c>
      <c r="B26" s="31"/>
      <c r="C26" s="43" t="s">
        <v>22</v>
      </c>
      <c r="D26" s="44"/>
      <c r="E26" s="44"/>
      <c r="F26" s="45"/>
    </row>
    <row r="27" spans="1:6">
      <c r="A27" s="30" t="s">
        <v>23</v>
      </c>
      <c r="B27" s="31"/>
      <c r="C27" s="43" t="s">
        <v>24</v>
      </c>
      <c r="D27" s="44"/>
      <c r="E27" s="44"/>
      <c r="F27" s="45"/>
    </row>
    <row r="28" spans="1:6">
      <c r="A28" s="30" t="s">
        <v>25</v>
      </c>
      <c r="B28" s="31"/>
      <c r="C28" s="43" t="s">
        <v>26</v>
      </c>
      <c r="D28" s="44"/>
      <c r="E28" s="44"/>
      <c r="F28" s="45"/>
    </row>
    <row r="30" spans="1:6">
      <c r="A30" s="32" t="s">
        <v>27</v>
      </c>
      <c r="B30" s="32"/>
      <c r="C30" s="32"/>
      <c r="D30" s="32"/>
      <c r="E30" s="32"/>
      <c r="F30" s="32"/>
    </row>
    <row r="32" spans="1:6" s="1" customFormat="1" ht="57" customHeight="1">
      <c r="A32" s="38" t="s">
        <v>28</v>
      </c>
      <c r="B32" s="38"/>
      <c r="C32" s="24" t="s">
        <v>29</v>
      </c>
      <c r="D32" s="24" t="s">
        <v>30</v>
      </c>
      <c r="E32" s="24" t="s">
        <v>31</v>
      </c>
      <c r="F32" s="24" t="s">
        <v>32</v>
      </c>
    </row>
    <row r="33" spans="1:12" s="10" customFormat="1" ht="45.75" customHeight="1">
      <c r="A33" s="27" t="s">
        <v>33</v>
      </c>
      <c r="B33" s="27"/>
      <c r="C33" s="27"/>
      <c r="D33" s="27"/>
      <c r="E33" s="27"/>
      <c r="F33" s="27"/>
    </row>
    <row r="34" spans="1:12" s="1" customFormat="1" ht="27.75" customHeight="1">
      <c r="A34" s="20" t="s">
        <v>34</v>
      </c>
      <c r="B34" s="25" t="s">
        <v>131</v>
      </c>
      <c r="C34" s="12"/>
      <c r="D34" s="12"/>
      <c r="E34" s="12"/>
      <c r="F34" s="12"/>
    </row>
    <row r="35" spans="1:12" ht="25.5" customHeight="1">
      <c r="A35" s="20" t="s">
        <v>35</v>
      </c>
      <c r="B35" s="25" t="s">
        <v>132</v>
      </c>
      <c r="C35" s="12" t="s">
        <v>36</v>
      </c>
      <c r="D35" s="13">
        <f>'[48]для раскр осн пок деят-ти ТСО'!D9</f>
        <v>2367454.9448775938</v>
      </c>
      <c r="E35" s="13">
        <f>'[48]для раскр осн пок деят-ти ТСО'!E9</f>
        <v>2395051.9264101256</v>
      </c>
      <c r="F35" s="13">
        <v>2650144.268059304</v>
      </c>
      <c r="L35" s="1"/>
    </row>
    <row r="36" spans="1:12" s="1" customFormat="1" ht="25.5" customHeight="1">
      <c r="A36" s="20" t="s">
        <v>37</v>
      </c>
      <c r="B36" s="25" t="s">
        <v>133</v>
      </c>
      <c r="C36" s="12" t="s">
        <v>36</v>
      </c>
      <c r="D36" s="24"/>
      <c r="E36" s="24"/>
      <c r="F36" s="24"/>
    </row>
    <row r="37" spans="1:12" s="1" customFormat="1" ht="40.5" customHeight="1">
      <c r="A37" s="20" t="s">
        <v>38</v>
      </c>
      <c r="B37" s="25" t="s">
        <v>134</v>
      </c>
      <c r="C37" s="12" t="s">
        <v>36</v>
      </c>
      <c r="D37" s="13">
        <f>'[48]для раскр осн пок деят-ти ТСО'!D11</f>
        <v>415673.22642106493</v>
      </c>
      <c r="E37" s="13">
        <f>'[48]для раскр осн пок деят-ти ТСО'!E11</f>
        <v>440491.67864143662</v>
      </c>
      <c r="F37" s="13">
        <v>503183.65826412744</v>
      </c>
    </row>
    <row r="38" spans="1:12" s="1" customFormat="1" ht="30.75" customHeight="1">
      <c r="A38" s="20" t="s">
        <v>39</v>
      </c>
      <c r="B38" s="25" t="s">
        <v>135</v>
      </c>
      <c r="C38" s="12" t="s">
        <v>36</v>
      </c>
      <c r="D38" s="13">
        <f>'[48]для раскр осн пок деят-ти ТСО'!D13</f>
        <v>241636.35768372283</v>
      </c>
      <c r="E38" s="13">
        <f>'[48]для раскр осн пок деят-ти ТСО'!E13</f>
        <v>272652.38605203084</v>
      </c>
      <c r="F38" s="13">
        <f>'[48]для раскр осн пок деят-ти ТСО'!F13</f>
        <v>307253.07691641682</v>
      </c>
    </row>
    <row r="39" spans="1:12" s="1" customFormat="1" ht="27.75" customHeight="1">
      <c r="A39" s="20" t="s">
        <v>40</v>
      </c>
      <c r="B39" s="25" t="s">
        <v>136</v>
      </c>
      <c r="C39" s="12"/>
      <c r="D39" s="26">
        <f>D40</f>
        <v>0.10206587382224346</v>
      </c>
      <c r="E39" s="26">
        <f t="shared" ref="E39:F39" si="0">E40</f>
        <v>0.11383986419897862</v>
      </c>
      <c r="F39" s="26">
        <f t="shared" si="0"/>
        <v>0.11593824555876639</v>
      </c>
    </row>
    <row r="40" spans="1:12" s="1" customFormat="1" ht="93" customHeight="1">
      <c r="A40" s="20" t="s">
        <v>41</v>
      </c>
      <c r="B40" s="25" t="s">
        <v>137</v>
      </c>
      <c r="C40" s="12" t="s">
        <v>42</v>
      </c>
      <c r="D40" s="26">
        <f>'[48]для раскр осн пок деят-ти ТСО'!D16</f>
        <v>0.10206587382224346</v>
      </c>
      <c r="E40" s="26">
        <f>'[48]для раскр осн пок деят-ти ТСО'!E16</f>
        <v>0.11383986419897862</v>
      </c>
      <c r="F40" s="26">
        <v>0.11593824555876639</v>
      </c>
    </row>
    <row r="41" spans="1:12" s="1" customFormat="1" ht="40.5" customHeight="1">
      <c r="A41" s="20" t="s">
        <v>43</v>
      </c>
      <c r="B41" s="25" t="s">
        <v>138</v>
      </c>
      <c r="C41" s="12"/>
      <c r="D41" s="24"/>
      <c r="E41" s="24"/>
      <c r="F41" s="24"/>
    </row>
    <row r="42" spans="1:12" s="1" customFormat="1" ht="54" customHeight="1">
      <c r="A42" s="20" t="s">
        <v>44</v>
      </c>
      <c r="B42" s="25" t="s">
        <v>139</v>
      </c>
      <c r="C42" s="12" t="s">
        <v>45</v>
      </c>
      <c r="D42" s="24"/>
      <c r="E42" s="24"/>
      <c r="F42" s="24"/>
    </row>
    <row r="43" spans="1:12" s="1" customFormat="1" ht="40.5" customHeight="1">
      <c r="A43" s="20" t="s">
        <v>46</v>
      </c>
      <c r="B43" s="25" t="s">
        <v>140</v>
      </c>
      <c r="C43" s="12" t="s">
        <v>47</v>
      </c>
      <c r="D43" s="24"/>
      <c r="E43" s="24"/>
      <c r="F43" s="24"/>
    </row>
    <row r="44" spans="1:12" s="1" customFormat="1" ht="15" customHeight="1">
      <c r="A44" s="20" t="s">
        <v>48</v>
      </c>
      <c r="B44" s="25" t="s">
        <v>141</v>
      </c>
      <c r="C44" s="12" t="s">
        <v>45</v>
      </c>
      <c r="D44" s="15">
        <f>'[48]для раскр осн пок деят-ти ТСО'!D27</f>
        <v>210.0137</v>
      </c>
      <c r="E44" s="15">
        <f>'[48]для раскр осн пок деят-ти ТСО'!E27</f>
        <v>210.0137</v>
      </c>
      <c r="F44" s="15">
        <f>'[48]для раскр осн пок деят-ти ТСО'!F27</f>
        <v>210.0137</v>
      </c>
    </row>
    <row r="45" spans="1:12" s="1" customFormat="1" ht="27.75" customHeight="1">
      <c r="A45" s="20" t="s">
        <v>49</v>
      </c>
      <c r="B45" s="25" t="s">
        <v>142</v>
      </c>
      <c r="C45" s="12" t="s">
        <v>50</v>
      </c>
      <c r="D45" s="15">
        <f>'[48]для раскр осн пок деят-ти ТСО'!D28</f>
        <v>1301.5988889999996</v>
      </c>
      <c r="E45" s="15">
        <f>'[48]для раскр осн пок деят-ти ТСО'!E28</f>
        <v>1306.3324530000004</v>
      </c>
      <c r="F45" s="15">
        <f>'[48]для раскр осн пок деят-ти ТСО'!F28</f>
        <v>1309.3324530000002</v>
      </c>
    </row>
    <row r="46" spans="1:12" s="1" customFormat="1" ht="57" customHeight="1">
      <c r="A46" s="20" t="s">
        <v>51</v>
      </c>
      <c r="B46" s="25" t="s">
        <v>162</v>
      </c>
      <c r="C46" s="12" t="s">
        <v>50</v>
      </c>
      <c r="D46" s="24"/>
      <c r="E46" s="24"/>
      <c r="F46" s="24"/>
    </row>
    <row r="47" spans="1:12" s="1" customFormat="1" ht="27.75" customHeight="1">
      <c r="A47" s="20" t="s">
        <v>52</v>
      </c>
      <c r="B47" s="25" t="s">
        <v>143</v>
      </c>
      <c r="C47" s="12" t="s">
        <v>42</v>
      </c>
      <c r="D47" s="26">
        <f>'[48]для раскр осн пок деят-ти ТСО'!D33</f>
        <v>0.12770000000000001</v>
      </c>
      <c r="E47" s="26">
        <f>'[48]для раскр осн пок деят-ти ТСО'!E33</f>
        <v>0.12770000000000001</v>
      </c>
      <c r="F47" s="26">
        <f>'[48]для раскр осн пок деят-ти ТСО'!F33</f>
        <v>0.12770000000000001</v>
      </c>
    </row>
    <row r="48" spans="1:12" s="1" customFormat="1" ht="171.75" customHeight="1">
      <c r="A48" s="20" t="s">
        <v>53</v>
      </c>
      <c r="B48" s="25" t="s">
        <v>144</v>
      </c>
      <c r="C48" s="12"/>
      <c r="D48" s="14" t="s">
        <v>61</v>
      </c>
      <c r="E48" s="28" t="s">
        <v>62</v>
      </c>
      <c r="F48" s="28"/>
    </row>
    <row r="49" spans="1:6" s="1" customFormat="1" ht="66" customHeight="1">
      <c r="A49" s="20" t="s">
        <v>54</v>
      </c>
      <c r="B49" s="25" t="s">
        <v>145</v>
      </c>
      <c r="C49" s="12" t="s">
        <v>47</v>
      </c>
      <c r="D49" s="24"/>
      <c r="E49" s="24"/>
      <c r="F49" s="24"/>
    </row>
    <row r="50" spans="1:6" s="1" customFormat="1" ht="54" customHeight="1">
      <c r="A50" s="20" t="s">
        <v>55</v>
      </c>
      <c r="B50" s="25" t="s">
        <v>146</v>
      </c>
      <c r="C50" s="12"/>
      <c r="D50" s="13">
        <f>'[48]для раскр осн пок деят-ти ТСО'!D44</f>
        <v>1751981.606456287</v>
      </c>
      <c r="E50" s="13">
        <f>'[48]для раскр осн пок деят-ти ТСО'!E44</f>
        <v>1836589.7599833119</v>
      </c>
      <c r="F50" s="13">
        <v>2073980.9068708266</v>
      </c>
    </row>
    <row r="51" spans="1:6" s="1" customFormat="1" ht="95.25" customHeight="1">
      <c r="A51" s="20" t="s">
        <v>56</v>
      </c>
      <c r="B51" s="25" t="s">
        <v>163</v>
      </c>
      <c r="C51" s="12" t="s">
        <v>36</v>
      </c>
      <c r="D51" s="13">
        <f>'[48]для раскр осн пок деят-ти ТСО'!D47</f>
        <v>946832.7938924334</v>
      </c>
      <c r="E51" s="13">
        <f>'[48]для раскр осн пок деят-ти ТСО'!E47</f>
        <v>1109264.0765952088</v>
      </c>
      <c r="F51" s="13">
        <f>'[48]для раскр осн пок деят-ти ТСО'!F47</f>
        <v>1113336.4693592701</v>
      </c>
    </row>
    <row r="52" spans="1:6" s="1" customFormat="1" ht="15" customHeight="1">
      <c r="A52" s="20"/>
      <c r="B52" s="25" t="s">
        <v>147</v>
      </c>
      <c r="C52" s="12"/>
      <c r="D52" s="24"/>
      <c r="E52" s="24"/>
      <c r="F52" s="24"/>
    </row>
    <row r="53" spans="1:6" s="1" customFormat="1" ht="15" customHeight="1">
      <c r="A53" s="20"/>
      <c r="B53" s="25" t="s">
        <v>148</v>
      </c>
      <c r="C53" s="12"/>
      <c r="D53" s="13">
        <f>'[48]для раскр осн пок деят-ти ТСО'!D51</f>
        <v>565572.21442000009</v>
      </c>
      <c r="E53" s="13">
        <f>'[48]для раскр осн пок деят-ти ТСО'!E51</f>
        <v>582271.02694419282</v>
      </c>
      <c r="F53" s="13">
        <f>'[48]для раскр осн пок деят-ти ТСО'!F51</f>
        <v>584408.69313827751</v>
      </c>
    </row>
    <row r="54" spans="1:6" s="1" customFormat="1" ht="15" customHeight="1">
      <c r="A54" s="20"/>
      <c r="B54" s="25" t="s">
        <v>149</v>
      </c>
      <c r="C54" s="12"/>
      <c r="D54" s="24"/>
      <c r="E54" s="24"/>
      <c r="F54" s="24"/>
    </row>
    <row r="55" spans="1:6" s="1" customFormat="1" ht="15" customHeight="1">
      <c r="A55" s="20"/>
      <c r="B55" s="25" t="s">
        <v>150</v>
      </c>
      <c r="C55" s="12"/>
      <c r="D55" s="24"/>
      <c r="E55" s="24"/>
      <c r="F55" s="24"/>
    </row>
    <row r="56" spans="1:6" s="1" customFormat="1" ht="69.75" customHeight="1">
      <c r="A56" s="20" t="s">
        <v>57</v>
      </c>
      <c r="B56" s="25" t="s">
        <v>164</v>
      </c>
      <c r="C56" s="12" t="s">
        <v>36</v>
      </c>
      <c r="D56" s="13">
        <f>'[48]для раскр осн пок деят-ти ТСО'!D54</f>
        <v>440011.9530825009</v>
      </c>
      <c r="E56" s="13">
        <f>'[48]для раскр осн пок деят-ти ТСО'!E54</f>
        <v>405343.79708392569</v>
      </c>
      <c r="F56" s="13">
        <v>457634.12373632798</v>
      </c>
    </row>
    <row r="57" spans="1:6" s="1" customFormat="1" ht="40.5" customHeight="1">
      <c r="A57" s="20" t="s">
        <v>58</v>
      </c>
      <c r="B57" s="25" t="s">
        <v>151</v>
      </c>
      <c r="C57" s="12" t="s">
        <v>36</v>
      </c>
      <c r="D57" s="13">
        <f>'[48]для раскр осн пок деят-ти ТСО'!D57</f>
        <v>16916.985486666668</v>
      </c>
      <c r="E57" s="13">
        <f>'[48]для раскр осн пок деят-ти ТСО'!E57</f>
        <v>5112.8049751562685</v>
      </c>
      <c r="F57" s="13">
        <f>'[48]для раскр осн пок деят-ти ТСО'!F57</f>
        <v>15341.424997081265</v>
      </c>
    </row>
    <row r="58" spans="1:6" s="1" customFormat="1" ht="27.75" customHeight="1">
      <c r="A58" s="20" t="s">
        <v>59</v>
      </c>
      <c r="B58" s="25" t="s">
        <v>152</v>
      </c>
      <c r="C58" s="12" t="s">
        <v>36</v>
      </c>
      <c r="D58" s="13">
        <f>'[48]для раскр осн пок деят-ти ТСО'!D59</f>
        <v>313183.28999999998</v>
      </c>
      <c r="E58" s="13">
        <f>'[48]для раскр осн пок деят-ти ТСО'!E59</f>
        <v>294181.8</v>
      </c>
      <c r="F58" s="13">
        <f>'[48]для раскр осн пок деят-ти ТСО'!F59</f>
        <v>441561.8</v>
      </c>
    </row>
    <row r="59" spans="1:6" s="1" customFormat="1" ht="153" customHeight="1">
      <c r="A59" s="20" t="s">
        <v>60</v>
      </c>
      <c r="B59" s="25" t="s">
        <v>153</v>
      </c>
      <c r="C59" s="12"/>
      <c r="D59" s="14" t="s">
        <v>61</v>
      </c>
      <c r="E59" s="28" t="s">
        <v>62</v>
      </c>
      <c r="F59" s="28"/>
    </row>
    <row r="60" spans="1:6" s="1" customFormat="1" ht="21.75" customHeight="1">
      <c r="A60" s="20" t="s">
        <v>63</v>
      </c>
      <c r="B60" s="25" t="s">
        <v>154</v>
      </c>
      <c r="C60" s="12" t="s">
        <v>64</v>
      </c>
      <c r="D60" s="13">
        <f>'[48]для раскр осн пок деят-ти ТСО'!D65</f>
        <v>42768.676670000001</v>
      </c>
      <c r="E60" s="13">
        <f>'[48]для раскр осн пок деят-ти ТСО'!E65</f>
        <v>44386.392260000001</v>
      </c>
      <c r="F60" s="13">
        <f>'[48]для раскр осн пок деят-ти ТСО'!F65</f>
        <v>44756.116069999996</v>
      </c>
    </row>
    <row r="61" spans="1:6" s="1" customFormat="1" ht="40.5" customHeight="1">
      <c r="A61" s="20" t="s">
        <v>65</v>
      </c>
      <c r="B61" s="25" t="s">
        <v>155</v>
      </c>
      <c r="C61" s="12" t="s">
        <v>66</v>
      </c>
      <c r="D61" s="15">
        <f>D51/D60</f>
        <v>22.138463651754446</v>
      </c>
      <c r="E61" s="15">
        <f t="shared" ref="E61:F61" si="1">E51/E60</f>
        <v>24.991084431857558</v>
      </c>
      <c r="F61" s="15">
        <f t="shared" si="1"/>
        <v>24.875627447609087</v>
      </c>
    </row>
    <row r="62" spans="1:6" s="1" customFormat="1" ht="47.25" customHeight="1">
      <c r="A62" s="20" t="s">
        <v>67</v>
      </c>
      <c r="B62" s="25" t="s">
        <v>156</v>
      </c>
      <c r="C62" s="12"/>
      <c r="D62" s="16"/>
      <c r="E62" s="29"/>
      <c r="F62" s="29"/>
    </row>
    <row r="63" spans="1:6" s="1" customFormat="1" ht="27.75" customHeight="1">
      <c r="A63" s="20" t="s">
        <v>68</v>
      </c>
      <c r="B63" s="25" t="s">
        <v>157</v>
      </c>
      <c r="C63" s="12" t="s">
        <v>69</v>
      </c>
      <c r="D63" s="17">
        <f>'[48]для раскр осн пок деят-ти ТСО'!D71</f>
        <v>999</v>
      </c>
      <c r="E63" s="18">
        <f>'[48]для раскр осн пок деят-ти ТСО'!E71</f>
        <v>1083.5</v>
      </c>
      <c r="F63" s="18">
        <f>'[48]для раскр осн пок деят-ти ТСО'!F71</f>
        <v>1083.5</v>
      </c>
    </row>
    <row r="64" spans="1:6" s="1" customFormat="1" ht="27.75" customHeight="1">
      <c r="A64" s="20" t="s">
        <v>70</v>
      </c>
      <c r="B64" s="25" t="s">
        <v>158</v>
      </c>
      <c r="C64" s="12" t="s">
        <v>71</v>
      </c>
      <c r="D64" s="15">
        <f>D53/D63/12</f>
        <v>47.178196064397746</v>
      </c>
      <c r="E64" s="15">
        <f t="shared" ref="E64:F64" si="2">E53/E63/12</f>
        <v>44.783189274280325</v>
      </c>
      <c r="F64" s="15">
        <f t="shared" si="2"/>
        <v>44.94759984143036</v>
      </c>
    </row>
    <row r="65" spans="1:6" s="1" customFormat="1" ht="51.75" customHeight="1">
      <c r="A65" s="20" t="s">
        <v>72</v>
      </c>
      <c r="B65" s="25" t="s">
        <v>159</v>
      </c>
      <c r="C65" s="12"/>
      <c r="D65" s="27" t="s">
        <v>73</v>
      </c>
      <c r="E65" s="27"/>
      <c r="F65" s="27"/>
    </row>
    <row r="66" spans="1:6" s="1" customFormat="1" ht="54" customHeight="1">
      <c r="A66" s="20" t="s">
        <v>74</v>
      </c>
      <c r="B66" s="25" t="s">
        <v>160</v>
      </c>
      <c r="C66" s="12" t="s">
        <v>36</v>
      </c>
      <c r="D66" s="24">
        <v>5000</v>
      </c>
      <c r="E66" s="24">
        <v>5000</v>
      </c>
      <c r="F66" s="24">
        <v>5000</v>
      </c>
    </row>
    <row r="67" spans="1:6" s="1" customFormat="1" ht="66" customHeight="1">
      <c r="A67" s="20" t="s">
        <v>75</v>
      </c>
      <c r="B67" s="25" t="s">
        <v>161</v>
      </c>
      <c r="C67" s="12" t="s">
        <v>36</v>
      </c>
      <c r="D67" s="12" t="s">
        <v>76</v>
      </c>
      <c r="E67" s="12" t="s">
        <v>76</v>
      </c>
      <c r="F67" s="12" t="s">
        <v>76</v>
      </c>
    </row>
  </sheetData>
  <mergeCells count="35">
    <mergeCell ref="A14:F14"/>
    <mergeCell ref="A32:B32"/>
    <mergeCell ref="E48:F48"/>
    <mergeCell ref="C19:F19"/>
    <mergeCell ref="C20:F20"/>
    <mergeCell ref="C21:F21"/>
    <mergeCell ref="C22:F22"/>
    <mergeCell ref="C23:F23"/>
    <mergeCell ref="C24:F24"/>
    <mergeCell ref="C25:F25"/>
    <mergeCell ref="C26:F26"/>
    <mergeCell ref="C27:F27"/>
    <mergeCell ref="C28:F28"/>
    <mergeCell ref="A19:B19"/>
    <mergeCell ref="A20:B20"/>
    <mergeCell ref="A21:B21"/>
    <mergeCell ref="A7:F7"/>
    <mergeCell ref="A9:F9"/>
    <mergeCell ref="A10:F10"/>
    <mergeCell ref="A11:F11"/>
    <mergeCell ref="A13:F13"/>
    <mergeCell ref="A15:F15"/>
    <mergeCell ref="A17:F17"/>
    <mergeCell ref="A22:B22"/>
    <mergeCell ref="A23:B23"/>
    <mergeCell ref="A24:B24"/>
    <mergeCell ref="A33:F33"/>
    <mergeCell ref="E59:F59"/>
    <mergeCell ref="E62:F62"/>
    <mergeCell ref="D65:F65"/>
    <mergeCell ref="A25:B25"/>
    <mergeCell ref="A26:B26"/>
    <mergeCell ref="A27:B27"/>
    <mergeCell ref="A28:B28"/>
    <mergeCell ref="A30:F30"/>
  </mergeCells>
  <pageMargins left="0.78740157480314965" right="0.51181102362204722" top="0.59055118110236227" bottom="0.39370078740157483" header="0.19685039370078741" footer="0.19685039370078741"/>
  <pageSetup paperSize="9" scale="55" fitToHeight="2"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6"/>
  <sheetViews>
    <sheetView zoomScaleNormal="100" zoomScaleSheetLayoutView="100" workbookViewId="0">
      <selection activeCell="AN51" sqref="AN51"/>
    </sheetView>
  </sheetViews>
  <sheetFormatPr defaultColWidth="0.85546875" defaultRowHeight="15.75"/>
  <cols>
    <col min="1" max="1" width="0.85546875" style="4" customWidth="1"/>
    <col min="2" max="6" width="0.85546875" style="4"/>
    <col min="7" max="7" width="0.85546875" style="4" customWidth="1"/>
    <col min="8" max="34" width="0.85546875" style="4"/>
    <col min="35" max="35" width="5.140625" style="4" customWidth="1"/>
    <col min="36" max="36" width="14.85546875" style="4" customWidth="1"/>
    <col min="37" max="42" width="14.28515625" style="4" customWidth="1"/>
    <col min="43" max="291" width="0.85546875" style="4"/>
    <col min="292" max="292" width="14.85546875" style="4" customWidth="1"/>
    <col min="293" max="298" width="14.28515625" style="4" customWidth="1"/>
    <col min="299" max="547" width="0.85546875" style="4"/>
    <col min="548" max="548" width="14.85546875" style="4" customWidth="1"/>
    <col min="549" max="554" width="14.28515625" style="4" customWidth="1"/>
    <col min="555" max="803" width="0.85546875" style="4"/>
    <col min="804" max="804" width="14.85546875" style="4" customWidth="1"/>
    <col min="805" max="810" width="14.28515625" style="4" customWidth="1"/>
    <col min="811" max="1059" width="0.85546875" style="4"/>
    <col min="1060" max="1060" width="14.85546875" style="4" customWidth="1"/>
    <col min="1061" max="1066" width="14.28515625" style="4" customWidth="1"/>
    <col min="1067" max="1315" width="0.85546875" style="4"/>
    <col min="1316" max="1316" width="14.85546875" style="4" customWidth="1"/>
    <col min="1317" max="1322" width="14.28515625" style="4" customWidth="1"/>
    <col min="1323" max="1571" width="0.85546875" style="4"/>
    <col min="1572" max="1572" width="14.85546875" style="4" customWidth="1"/>
    <col min="1573" max="1578" width="14.28515625" style="4" customWidth="1"/>
    <col min="1579" max="1827" width="0.85546875" style="4"/>
    <col min="1828" max="1828" width="14.85546875" style="4" customWidth="1"/>
    <col min="1829" max="1834" width="14.28515625" style="4" customWidth="1"/>
    <col min="1835" max="2083" width="0.85546875" style="4"/>
    <col min="2084" max="2084" width="14.85546875" style="4" customWidth="1"/>
    <col min="2085" max="2090" width="14.28515625" style="4" customWidth="1"/>
    <col min="2091" max="2339" width="0.85546875" style="4"/>
    <col min="2340" max="2340" width="14.85546875" style="4" customWidth="1"/>
    <col min="2341" max="2346" width="14.28515625" style="4" customWidth="1"/>
    <col min="2347" max="2595" width="0.85546875" style="4"/>
    <col min="2596" max="2596" width="14.85546875" style="4" customWidth="1"/>
    <col min="2597" max="2602" width="14.28515625" style="4" customWidth="1"/>
    <col min="2603" max="2851" width="0.85546875" style="4"/>
    <col min="2852" max="2852" width="14.85546875" style="4" customWidth="1"/>
    <col min="2853" max="2858" width="14.28515625" style="4" customWidth="1"/>
    <col min="2859" max="3107" width="0.85546875" style="4"/>
    <col min="3108" max="3108" width="14.85546875" style="4" customWidth="1"/>
    <col min="3109" max="3114" width="14.28515625" style="4" customWidth="1"/>
    <col min="3115" max="3363" width="0.85546875" style="4"/>
    <col min="3364" max="3364" width="14.85546875" style="4" customWidth="1"/>
    <col min="3365" max="3370" width="14.28515625" style="4" customWidth="1"/>
    <col min="3371" max="3619" width="0.85546875" style="4"/>
    <col min="3620" max="3620" width="14.85546875" style="4" customWidth="1"/>
    <col min="3621" max="3626" width="14.28515625" style="4" customWidth="1"/>
    <col min="3627" max="3875" width="0.85546875" style="4"/>
    <col min="3876" max="3876" width="14.85546875" style="4" customWidth="1"/>
    <col min="3877" max="3882" width="14.28515625" style="4" customWidth="1"/>
    <col min="3883" max="4131" width="0.85546875" style="4"/>
    <col min="4132" max="4132" width="14.85546875" style="4" customWidth="1"/>
    <col min="4133" max="4138" width="14.28515625" style="4" customWidth="1"/>
    <col min="4139" max="4387" width="0.85546875" style="4"/>
    <col min="4388" max="4388" width="14.85546875" style="4" customWidth="1"/>
    <col min="4389" max="4394" width="14.28515625" style="4" customWidth="1"/>
    <col min="4395" max="4643" width="0.85546875" style="4"/>
    <col min="4644" max="4644" width="14.85546875" style="4" customWidth="1"/>
    <col min="4645" max="4650" width="14.28515625" style="4" customWidth="1"/>
    <col min="4651" max="4899" width="0.85546875" style="4"/>
    <col min="4900" max="4900" width="14.85546875" style="4" customWidth="1"/>
    <col min="4901" max="4906" width="14.28515625" style="4" customWidth="1"/>
    <col min="4907" max="5155" width="0.85546875" style="4"/>
    <col min="5156" max="5156" width="14.85546875" style="4" customWidth="1"/>
    <col min="5157" max="5162" width="14.28515625" style="4" customWidth="1"/>
    <col min="5163" max="5411" width="0.85546875" style="4"/>
    <col min="5412" max="5412" width="14.85546875" style="4" customWidth="1"/>
    <col min="5413" max="5418" width="14.28515625" style="4" customWidth="1"/>
    <col min="5419" max="5667" width="0.85546875" style="4"/>
    <col min="5668" max="5668" width="14.85546875" style="4" customWidth="1"/>
    <col min="5669" max="5674" width="14.28515625" style="4" customWidth="1"/>
    <col min="5675" max="5923" width="0.85546875" style="4"/>
    <col min="5924" max="5924" width="14.85546875" style="4" customWidth="1"/>
    <col min="5925" max="5930" width="14.28515625" style="4" customWidth="1"/>
    <col min="5931" max="6179" width="0.85546875" style="4"/>
    <col min="6180" max="6180" width="14.85546875" style="4" customWidth="1"/>
    <col min="6181" max="6186" width="14.28515625" style="4" customWidth="1"/>
    <col min="6187" max="6435" width="0.85546875" style="4"/>
    <col min="6436" max="6436" width="14.85546875" style="4" customWidth="1"/>
    <col min="6437" max="6442" width="14.28515625" style="4" customWidth="1"/>
    <col min="6443" max="6691" width="0.85546875" style="4"/>
    <col min="6692" max="6692" width="14.85546875" style="4" customWidth="1"/>
    <col min="6693" max="6698" width="14.28515625" style="4" customWidth="1"/>
    <col min="6699" max="6947" width="0.85546875" style="4"/>
    <col min="6948" max="6948" width="14.85546875" style="4" customWidth="1"/>
    <col min="6949" max="6954" width="14.28515625" style="4" customWidth="1"/>
    <col min="6955" max="7203" width="0.85546875" style="4"/>
    <col min="7204" max="7204" width="14.85546875" style="4" customWidth="1"/>
    <col min="7205" max="7210" width="14.28515625" style="4" customWidth="1"/>
    <col min="7211" max="7459" width="0.85546875" style="4"/>
    <col min="7460" max="7460" width="14.85546875" style="4" customWidth="1"/>
    <col min="7461" max="7466" width="14.28515625" style="4" customWidth="1"/>
    <col min="7467" max="7715" width="0.85546875" style="4"/>
    <col min="7716" max="7716" width="14.85546875" style="4" customWidth="1"/>
    <col min="7717" max="7722" width="14.28515625" style="4" customWidth="1"/>
    <col min="7723" max="7971" width="0.85546875" style="4"/>
    <col min="7972" max="7972" width="14.85546875" style="4" customWidth="1"/>
    <col min="7973" max="7978" width="14.28515625" style="4" customWidth="1"/>
    <col min="7979" max="8227" width="0.85546875" style="4"/>
    <col min="8228" max="8228" width="14.85546875" style="4" customWidth="1"/>
    <col min="8229" max="8234" width="14.28515625" style="4" customWidth="1"/>
    <col min="8235" max="8483" width="0.85546875" style="4"/>
    <col min="8484" max="8484" width="14.85546875" style="4" customWidth="1"/>
    <col min="8485" max="8490" width="14.28515625" style="4" customWidth="1"/>
    <col min="8491" max="8739" width="0.85546875" style="4"/>
    <col min="8740" max="8740" width="14.85546875" style="4" customWidth="1"/>
    <col min="8741" max="8746" width="14.28515625" style="4" customWidth="1"/>
    <col min="8747" max="8995" width="0.85546875" style="4"/>
    <col min="8996" max="8996" width="14.85546875" style="4" customWidth="1"/>
    <col min="8997" max="9002" width="14.28515625" style="4" customWidth="1"/>
    <col min="9003" max="9251" width="0.85546875" style="4"/>
    <col min="9252" max="9252" width="14.85546875" style="4" customWidth="1"/>
    <col min="9253" max="9258" width="14.28515625" style="4" customWidth="1"/>
    <col min="9259" max="9507" width="0.85546875" style="4"/>
    <col min="9508" max="9508" width="14.85546875" style="4" customWidth="1"/>
    <col min="9509" max="9514" width="14.28515625" style="4" customWidth="1"/>
    <col min="9515" max="9763" width="0.85546875" style="4"/>
    <col min="9764" max="9764" width="14.85546875" style="4" customWidth="1"/>
    <col min="9765" max="9770" width="14.28515625" style="4" customWidth="1"/>
    <col min="9771" max="10019" width="0.85546875" style="4"/>
    <col min="10020" max="10020" width="14.85546875" style="4" customWidth="1"/>
    <col min="10021" max="10026" width="14.28515625" style="4" customWidth="1"/>
    <col min="10027" max="10275" width="0.85546875" style="4"/>
    <col min="10276" max="10276" width="14.85546875" style="4" customWidth="1"/>
    <col min="10277" max="10282" width="14.28515625" style="4" customWidth="1"/>
    <col min="10283" max="10531" width="0.85546875" style="4"/>
    <col min="10532" max="10532" width="14.85546875" style="4" customWidth="1"/>
    <col min="10533" max="10538" width="14.28515625" style="4" customWidth="1"/>
    <col min="10539" max="10787" width="0.85546875" style="4"/>
    <col min="10788" max="10788" width="14.85546875" style="4" customWidth="1"/>
    <col min="10789" max="10794" width="14.28515625" style="4" customWidth="1"/>
    <col min="10795" max="11043" width="0.85546875" style="4"/>
    <col min="11044" max="11044" width="14.85546875" style="4" customWidth="1"/>
    <col min="11045" max="11050" width="14.28515625" style="4" customWidth="1"/>
    <col min="11051" max="11299" width="0.85546875" style="4"/>
    <col min="11300" max="11300" width="14.85546875" style="4" customWidth="1"/>
    <col min="11301" max="11306" width="14.28515625" style="4" customWidth="1"/>
    <col min="11307" max="11555" width="0.85546875" style="4"/>
    <col min="11556" max="11556" width="14.85546875" style="4" customWidth="1"/>
    <col min="11557" max="11562" width="14.28515625" style="4" customWidth="1"/>
    <col min="11563" max="11811" width="0.85546875" style="4"/>
    <col min="11812" max="11812" width="14.85546875" style="4" customWidth="1"/>
    <col min="11813" max="11818" width="14.28515625" style="4" customWidth="1"/>
    <col min="11819" max="12067" width="0.85546875" style="4"/>
    <col min="12068" max="12068" width="14.85546875" style="4" customWidth="1"/>
    <col min="12069" max="12074" width="14.28515625" style="4" customWidth="1"/>
    <col min="12075" max="12323" width="0.85546875" style="4"/>
    <col min="12324" max="12324" width="14.85546875" style="4" customWidth="1"/>
    <col min="12325" max="12330" width="14.28515625" style="4" customWidth="1"/>
    <col min="12331" max="12579" width="0.85546875" style="4"/>
    <col min="12580" max="12580" width="14.85546875" style="4" customWidth="1"/>
    <col min="12581" max="12586" width="14.28515625" style="4" customWidth="1"/>
    <col min="12587" max="12835" width="0.85546875" style="4"/>
    <col min="12836" max="12836" width="14.85546875" style="4" customWidth="1"/>
    <col min="12837" max="12842" width="14.28515625" style="4" customWidth="1"/>
    <col min="12843" max="13091" width="0.85546875" style="4"/>
    <col min="13092" max="13092" width="14.85546875" style="4" customWidth="1"/>
    <col min="13093" max="13098" width="14.28515625" style="4" customWidth="1"/>
    <col min="13099" max="13347" width="0.85546875" style="4"/>
    <col min="13348" max="13348" width="14.85546875" style="4" customWidth="1"/>
    <col min="13349" max="13354" width="14.28515625" style="4" customWidth="1"/>
    <col min="13355" max="13603" width="0.85546875" style="4"/>
    <col min="13604" max="13604" width="14.85546875" style="4" customWidth="1"/>
    <col min="13605" max="13610" width="14.28515625" style="4" customWidth="1"/>
    <col min="13611" max="13859" width="0.85546875" style="4"/>
    <col min="13860" max="13860" width="14.85546875" style="4" customWidth="1"/>
    <col min="13861" max="13866" width="14.28515625" style="4" customWidth="1"/>
    <col min="13867" max="14115" width="0.85546875" style="4"/>
    <col min="14116" max="14116" width="14.85546875" style="4" customWidth="1"/>
    <col min="14117" max="14122" width="14.28515625" style="4" customWidth="1"/>
    <col min="14123" max="14371" width="0.85546875" style="4"/>
    <col min="14372" max="14372" width="14.85546875" style="4" customWidth="1"/>
    <col min="14373" max="14378" width="14.28515625" style="4" customWidth="1"/>
    <col min="14379" max="14627" width="0.85546875" style="4"/>
    <col min="14628" max="14628" width="14.85546875" style="4" customWidth="1"/>
    <col min="14629" max="14634" width="14.28515625" style="4" customWidth="1"/>
    <col min="14635" max="14883" width="0.85546875" style="4"/>
    <col min="14884" max="14884" width="14.85546875" style="4" customWidth="1"/>
    <col min="14885" max="14890" width="14.28515625" style="4" customWidth="1"/>
    <col min="14891" max="15139" width="0.85546875" style="4"/>
    <col min="15140" max="15140" width="14.85546875" style="4" customWidth="1"/>
    <col min="15141" max="15146" width="14.28515625" style="4" customWidth="1"/>
    <col min="15147" max="15395" width="0.85546875" style="4"/>
    <col min="15396" max="15396" width="14.85546875" style="4" customWidth="1"/>
    <col min="15397" max="15402" width="14.28515625" style="4" customWidth="1"/>
    <col min="15403" max="15651" width="0.85546875" style="4"/>
    <col min="15652" max="15652" width="14.85546875" style="4" customWidth="1"/>
    <col min="15653" max="15658" width="14.28515625" style="4" customWidth="1"/>
    <col min="15659" max="15907" width="0.85546875" style="4"/>
    <col min="15908" max="15908" width="14.85546875" style="4" customWidth="1"/>
    <col min="15909" max="15914" width="14.28515625" style="4" customWidth="1"/>
    <col min="15915" max="16163" width="0.85546875" style="4"/>
    <col min="16164" max="16164" width="14.85546875" style="4" customWidth="1"/>
    <col min="16165" max="16170" width="14.28515625" style="4" customWidth="1"/>
    <col min="16171" max="16384" width="0.85546875" style="4"/>
  </cols>
  <sheetData>
    <row r="1" spans="1:42">
      <c r="B1" s="32" t="s">
        <v>77</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3" spans="1:42" s="1" customFormat="1" ht="54.75" customHeight="1">
      <c r="A3" s="27" t="s">
        <v>28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t="s">
        <v>29</v>
      </c>
      <c r="AK3" s="27" t="s">
        <v>30</v>
      </c>
      <c r="AL3" s="27"/>
      <c r="AM3" s="27" t="s">
        <v>78</v>
      </c>
      <c r="AN3" s="27"/>
      <c r="AO3" s="27" t="s">
        <v>79</v>
      </c>
      <c r="AP3" s="27"/>
    </row>
    <row r="4" spans="1:42" s="1" customFormat="1" ht="40.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19" t="s">
        <v>80</v>
      </c>
      <c r="AL4" s="19" t="s">
        <v>81</v>
      </c>
      <c r="AM4" s="19" t="s">
        <v>80</v>
      </c>
      <c r="AN4" s="19" t="s">
        <v>81</v>
      </c>
      <c r="AO4" s="19" t="s">
        <v>80</v>
      </c>
      <c r="AP4" s="19" t="s">
        <v>81</v>
      </c>
    </row>
    <row r="5" spans="1:42" s="1" customFormat="1" ht="57.75" customHeight="1">
      <c r="A5" s="53" t="s">
        <v>34</v>
      </c>
      <c r="B5" s="53"/>
      <c r="C5" s="53"/>
      <c r="D5" s="53"/>
      <c r="E5" s="53"/>
      <c r="F5" s="53"/>
      <c r="G5" s="52" t="s">
        <v>82</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12"/>
      <c r="AK5" s="12"/>
      <c r="AL5" s="12"/>
      <c r="AM5" s="12"/>
      <c r="AN5" s="12"/>
      <c r="AO5" s="12"/>
      <c r="AP5" s="12"/>
    </row>
    <row r="6" spans="1:42" s="1" customFormat="1" ht="40.5" hidden="1" customHeight="1">
      <c r="A6" s="53" t="s">
        <v>35</v>
      </c>
      <c r="B6" s="53"/>
      <c r="C6" s="53"/>
      <c r="D6" s="53"/>
      <c r="E6" s="53"/>
      <c r="F6" s="53"/>
      <c r="G6" s="54" t="s">
        <v>83</v>
      </c>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12"/>
      <c r="AK6" s="12"/>
      <c r="AL6" s="12"/>
      <c r="AM6" s="12"/>
      <c r="AN6" s="12"/>
      <c r="AO6" s="12"/>
      <c r="AP6" s="12"/>
    </row>
    <row r="7" spans="1:42" s="1" customFormat="1" ht="251.25" hidden="1" customHeight="1">
      <c r="A7" s="53"/>
      <c r="B7" s="53"/>
      <c r="C7" s="53"/>
      <c r="D7" s="53"/>
      <c r="E7" s="53"/>
      <c r="F7" s="53"/>
      <c r="G7" s="54" t="s">
        <v>84</v>
      </c>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12" t="s">
        <v>85</v>
      </c>
      <c r="AK7" s="12"/>
      <c r="AL7" s="12"/>
      <c r="AM7" s="12"/>
      <c r="AN7" s="12"/>
      <c r="AO7" s="12"/>
      <c r="AP7" s="12"/>
    </row>
    <row r="8" spans="1:42" s="1" customFormat="1" ht="251.25" hidden="1" customHeight="1">
      <c r="A8" s="53"/>
      <c r="B8" s="53"/>
      <c r="C8" s="53"/>
      <c r="D8" s="53"/>
      <c r="E8" s="53"/>
      <c r="F8" s="53"/>
      <c r="G8" s="54" t="s">
        <v>86</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12" t="s">
        <v>87</v>
      </c>
      <c r="AK8" s="12"/>
      <c r="AL8" s="12"/>
      <c r="AM8" s="12"/>
      <c r="AN8" s="12"/>
      <c r="AO8" s="12"/>
      <c r="AP8" s="12"/>
    </row>
    <row r="9" spans="1:42" s="1" customFormat="1" ht="35.25" customHeight="1">
      <c r="A9" s="51" t="s">
        <v>37</v>
      </c>
      <c r="B9" s="51"/>
      <c r="C9" s="51"/>
      <c r="D9" s="51"/>
      <c r="E9" s="51"/>
      <c r="F9" s="51"/>
      <c r="G9" s="52" t="s">
        <v>88</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12"/>
      <c r="AK9" s="12"/>
      <c r="AL9" s="12"/>
      <c r="AM9" s="12"/>
      <c r="AN9" s="12"/>
      <c r="AO9" s="12"/>
      <c r="AP9" s="12"/>
    </row>
    <row r="10" spans="1:42" s="1" customFormat="1" ht="39.75" customHeight="1">
      <c r="A10" s="51"/>
      <c r="B10" s="51"/>
      <c r="C10" s="51"/>
      <c r="D10" s="51"/>
      <c r="E10" s="51"/>
      <c r="F10" s="51"/>
      <c r="G10" s="52" t="s">
        <v>89</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12"/>
      <c r="AK10" s="12"/>
      <c r="AL10" s="12"/>
      <c r="AM10" s="12"/>
      <c r="AN10" s="12"/>
      <c r="AO10" s="12"/>
      <c r="AP10" s="12"/>
    </row>
    <row r="11" spans="1:42" s="1" customFormat="1" ht="27.75" customHeight="1">
      <c r="A11" s="51"/>
      <c r="B11" s="51"/>
      <c r="C11" s="51"/>
      <c r="D11" s="51"/>
      <c r="E11" s="51"/>
      <c r="F11" s="51"/>
      <c r="G11" s="52" t="s">
        <v>90</v>
      </c>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12" t="s">
        <v>85</v>
      </c>
      <c r="AK11" s="21">
        <f>'[48]расчет тарифа 2022'!N22</f>
        <v>716491.37772734149</v>
      </c>
      <c r="AL11" s="21">
        <f>'[48]расчет тарифа 2022'!O22</f>
        <v>716491.37772734149</v>
      </c>
      <c r="AM11" s="21">
        <f>'[48]расчет тарифа 2022'!J22</f>
        <v>728757.84813142673</v>
      </c>
      <c r="AN11" s="21">
        <f>'[48]расчет тарифа 2022'!K22</f>
        <v>728757.84813142673</v>
      </c>
      <c r="AO11" s="21">
        <v>822954.53001468454</v>
      </c>
      <c r="AP11" s="21">
        <v>822954.53001468454</v>
      </c>
    </row>
    <row r="12" spans="1:42" s="1" customFormat="1" ht="30" customHeight="1">
      <c r="A12" s="51"/>
      <c r="B12" s="51"/>
      <c r="C12" s="51"/>
      <c r="D12" s="51"/>
      <c r="E12" s="51"/>
      <c r="F12" s="51"/>
      <c r="G12" s="52" t="s">
        <v>91</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12" t="s">
        <v>87</v>
      </c>
      <c r="AK12" s="21">
        <f>'[48]расчет тарифа 2022'!N23</f>
        <v>414.16217213596917</v>
      </c>
      <c r="AL12" s="21">
        <f>'[48]расчет тарифа 2022'!O23</f>
        <v>473.56606706848601</v>
      </c>
      <c r="AM12" s="21">
        <f>'[48]расчет тарифа 2022'!J23</f>
        <v>391.49381412750142</v>
      </c>
      <c r="AN12" s="21">
        <f>'[48]расчет тарифа 2022'!K23</f>
        <v>464.52834715883336</v>
      </c>
      <c r="AO12" s="21">
        <v>415.65274995162679</v>
      </c>
      <c r="AP12" s="21">
        <v>464.84789721441331</v>
      </c>
    </row>
    <row r="13" spans="1:42" s="1" customFormat="1" ht="25.5" customHeight="1">
      <c r="A13" s="51"/>
      <c r="B13" s="51"/>
      <c r="C13" s="51"/>
      <c r="D13" s="51"/>
      <c r="E13" s="51"/>
      <c r="F13" s="51"/>
      <c r="G13" s="52" t="s">
        <v>92</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12" t="s">
        <v>87</v>
      </c>
      <c r="AK13" s="21">
        <f>'[48]расчет тарифа 2022'!N24</f>
        <v>1778.8810066255992</v>
      </c>
      <c r="AL13" s="21">
        <f>'[48]расчет тарифа 2022'!O24</f>
        <v>1858.5632793065615</v>
      </c>
      <c r="AM13" s="21">
        <f>'[48]расчет тарифа 2022'!J24</f>
        <v>1778.1463649433097</v>
      </c>
      <c r="AN13" s="21">
        <f>'[48]расчет тарифа 2022'!K24</f>
        <v>1890.2443554441536</v>
      </c>
      <c r="AO13" s="21">
        <v>1986.4498724456789</v>
      </c>
      <c r="AP13" s="21">
        <v>2062.2719630130996</v>
      </c>
    </row>
    <row r="14" spans="1:42" s="1" customFormat="1" ht="27.75" hidden="1" customHeight="1">
      <c r="A14" s="46" t="s">
        <v>40</v>
      </c>
      <c r="B14" s="46"/>
      <c r="C14" s="46"/>
      <c r="D14" s="46"/>
      <c r="E14" s="46"/>
      <c r="F14" s="46"/>
      <c r="G14" s="47" t="s">
        <v>93</v>
      </c>
      <c r="H14" s="49"/>
      <c r="I14" s="49"/>
      <c r="J14" s="49"/>
      <c r="K14" s="49"/>
      <c r="L14" s="49"/>
      <c r="M14" s="49"/>
      <c r="N14" s="49"/>
      <c r="O14" s="49"/>
      <c r="P14" s="49"/>
      <c r="Q14" s="49"/>
      <c r="R14" s="49"/>
      <c r="S14" s="47"/>
      <c r="T14" s="47"/>
      <c r="U14" s="47"/>
      <c r="V14" s="47"/>
      <c r="W14" s="47"/>
      <c r="X14" s="47"/>
      <c r="Y14" s="47"/>
      <c r="Z14" s="47"/>
      <c r="AA14" s="47"/>
      <c r="AB14" s="47"/>
      <c r="AC14" s="47"/>
      <c r="AD14" s="47"/>
      <c r="AE14" s="47"/>
      <c r="AF14" s="47"/>
      <c r="AG14" s="47"/>
      <c r="AH14" s="47"/>
      <c r="AI14" s="48"/>
      <c r="AJ14" s="11" t="s">
        <v>87</v>
      </c>
      <c r="AK14" s="11"/>
      <c r="AL14" s="11"/>
      <c r="AM14" s="11"/>
      <c r="AN14" s="11"/>
      <c r="AO14" s="11"/>
      <c r="AP14" s="11"/>
    </row>
    <row r="15" spans="1:42" s="1" customFormat="1" ht="27.75" hidden="1" customHeight="1">
      <c r="A15" s="46" t="s">
        <v>43</v>
      </c>
      <c r="B15" s="46"/>
      <c r="C15" s="46"/>
      <c r="D15" s="46"/>
      <c r="E15" s="46"/>
      <c r="F15" s="46"/>
      <c r="G15" s="47" t="s">
        <v>94</v>
      </c>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8"/>
      <c r="AJ15" s="11"/>
      <c r="AK15" s="11"/>
      <c r="AL15" s="11"/>
      <c r="AM15" s="11"/>
      <c r="AN15" s="11"/>
      <c r="AO15" s="11"/>
      <c r="AP15" s="11"/>
    </row>
    <row r="16" spans="1:42" s="1" customFormat="1" ht="54" hidden="1" customHeight="1">
      <c r="A16" s="46" t="s">
        <v>44</v>
      </c>
      <c r="B16" s="46"/>
      <c r="C16" s="46"/>
      <c r="D16" s="46"/>
      <c r="E16" s="46"/>
      <c r="F16" s="46"/>
      <c r="G16" s="47" t="s">
        <v>95</v>
      </c>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8"/>
      <c r="AJ16" s="11" t="s">
        <v>87</v>
      </c>
      <c r="AK16" s="11"/>
      <c r="AL16" s="11"/>
      <c r="AM16" s="11"/>
      <c r="AN16" s="11"/>
      <c r="AO16" s="11"/>
      <c r="AP16" s="11"/>
    </row>
    <row r="17" spans="1:42" s="1" customFormat="1" ht="66" hidden="1" customHeight="1">
      <c r="A17" s="46" t="s">
        <v>46</v>
      </c>
      <c r="B17" s="46"/>
      <c r="C17" s="46"/>
      <c r="D17" s="46"/>
      <c r="E17" s="46"/>
      <c r="F17" s="46"/>
      <c r="G17" s="47" t="s">
        <v>96</v>
      </c>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c r="AJ17" s="11" t="s">
        <v>87</v>
      </c>
      <c r="AK17" s="11"/>
      <c r="AL17" s="11"/>
      <c r="AM17" s="11"/>
      <c r="AN17" s="11"/>
      <c r="AO17" s="11"/>
      <c r="AP17" s="11"/>
    </row>
    <row r="18" spans="1:42" s="1" customFormat="1" ht="27.75" hidden="1" customHeight="1">
      <c r="A18" s="46" t="s">
        <v>48</v>
      </c>
      <c r="B18" s="46"/>
      <c r="C18" s="46"/>
      <c r="D18" s="46"/>
      <c r="E18" s="46"/>
      <c r="F18" s="46"/>
      <c r="G18" s="47" t="s">
        <v>97</v>
      </c>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8"/>
      <c r="AJ18" s="11" t="s">
        <v>87</v>
      </c>
      <c r="AK18" s="11"/>
      <c r="AL18" s="11"/>
      <c r="AM18" s="11"/>
      <c r="AN18" s="11"/>
      <c r="AO18" s="11"/>
      <c r="AP18" s="11"/>
    </row>
    <row r="19" spans="1:42" s="1" customFormat="1" ht="15" hidden="1" customHeight="1">
      <c r="A19" s="46"/>
      <c r="B19" s="46"/>
      <c r="C19" s="46"/>
      <c r="D19" s="46"/>
      <c r="E19" s="46"/>
      <c r="F19" s="46"/>
      <c r="G19" s="47" t="s">
        <v>98</v>
      </c>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8"/>
      <c r="AJ19" s="11" t="s">
        <v>87</v>
      </c>
      <c r="AK19" s="11"/>
      <c r="AL19" s="11"/>
      <c r="AM19" s="11"/>
      <c r="AN19" s="11"/>
      <c r="AO19" s="11"/>
      <c r="AP19" s="11"/>
    </row>
    <row r="20" spans="1:42" s="1" customFormat="1" ht="15" hidden="1" customHeight="1">
      <c r="A20" s="46"/>
      <c r="B20" s="46"/>
      <c r="C20" s="46"/>
      <c r="D20" s="46"/>
      <c r="E20" s="46"/>
      <c r="F20" s="46"/>
      <c r="G20" s="47" t="s">
        <v>99</v>
      </c>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8"/>
      <c r="AJ20" s="11" t="s">
        <v>87</v>
      </c>
      <c r="AK20" s="11"/>
      <c r="AL20" s="11"/>
      <c r="AM20" s="11"/>
      <c r="AN20" s="11"/>
      <c r="AO20" s="11"/>
      <c r="AP20" s="11"/>
    </row>
    <row r="21" spans="1:42" s="1" customFormat="1" ht="15" hidden="1" customHeight="1">
      <c r="A21" s="46"/>
      <c r="B21" s="46"/>
      <c r="C21" s="46"/>
      <c r="D21" s="46"/>
      <c r="E21" s="46"/>
      <c r="F21" s="46"/>
      <c r="G21" s="47" t="s">
        <v>100</v>
      </c>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8"/>
      <c r="AJ21" s="11" t="s">
        <v>87</v>
      </c>
      <c r="AK21" s="11"/>
      <c r="AL21" s="11"/>
      <c r="AM21" s="11"/>
      <c r="AN21" s="11"/>
      <c r="AO21" s="11"/>
      <c r="AP21" s="11"/>
    </row>
    <row r="22" spans="1:42" s="1" customFormat="1" ht="15" hidden="1" customHeight="1">
      <c r="A22" s="46" t="s">
        <v>55</v>
      </c>
      <c r="B22" s="46"/>
      <c r="C22" s="46"/>
      <c r="D22" s="46"/>
      <c r="E22" s="46"/>
      <c r="F22" s="46"/>
      <c r="G22" s="47" t="s">
        <v>101</v>
      </c>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8"/>
      <c r="AJ22" s="11"/>
      <c r="AK22" s="11"/>
      <c r="AL22" s="11"/>
      <c r="AM22" s="11"/>
      <c r="AN22" s="11"/>
      <c r="AO22" s="11"/>
      <c r="AP22" s="11"/>
    </row>
    <row r="23" spans="1:42" s="1" customFormat="1" ht="27.75" hidden="1" customHeight="1">
      <c r="A23" s="46" t="s">
        <v>56</v>
      </c>
      <c r="B23" s="46"/>
      <c r="C23" s="46"/>
      <c r="D23" s="46"/>
      <c r="E23" s="46"/>
      <c r="F23" s="46"/>
      <c r="G23" s="47" t="s">
        <v>102</v>
      </c>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8"/>
      <c r="AJ23" s="11" t="s">
        <v>103</v>
      </c>
      <c r="AK23" s="11"/>
      <c r="AL23" s="11"/>
      <c r="AM23" s="11"/>
      <c r="AN23" s="11"/>
      <c r="AO23" s="11"/>
      <c r="AP23" s="11"/>
    </row>
    <row r="24" spans="1:42" s="1" customFormat="1" ht="27.75" hidden="1" customHeight="1">
      <c r="A24" s="46"/>
      <c r="B24" s="46"/>
      <c r="C24" s="46"/>
      <c r="D24" s="46"/>
      <c r="E24" s="46"/>
      <c r="F24" s="46"/>
      <c r="G24" s="47" t="s">
        <v>104</v>
      </c>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8"/>
      <c r="AJ24" s="11" t="s">
        <v>103</v>
      </c>
      <c r="AK24" s="11"/>
      <c r="AL24" s="11"/>
      <c r="AM24" s="11"/>
      <c r="AN24" s="11"/>
      <c r="AO24" s="11"/>
      <c r="AP24" s="11"/>
    </row>
    <row r="25" spans="1:42" s="1" customFormat="1" ht="27.75" hidden="1" customHeight="1">
      <c r="A25" s="46" t="s">
        <v>57</v>
      </c>
      <c r="B25" s="46"/>
      <c r="C25" s="46"/>
      <c r="D25" s="46"/>
      <c r="E25" s="46"/>
      <c r="F25" s="46"/>
      <c r="G25" s="47" t="s">
        <v>105</v>
      </c>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8"/>
      <c r="AJ25" s="11" t="s">
        <v>85</v>
      </c>
      <c r="AK25" s="11"/>
      <c r="AL25" s="11"/>
      <c r="AM25" s="11"/>
      <c r="AN25" s="11"/>
      <c r="AO25" s="11"/>
      <c r="AP25" s="11"/>
    </row>
    <row r="26" spans="1:42" s="1" customFormat="1" ht="27.75" hidden="1" customHeight="1">
      <c r="A26" s="46" t="s">
        <v>58</v>
      </c>
      <c r="B26" s="46"/>
      <c r="C26" s="46"/>
      <c r="D26" s="46"/>
      <c r="E26" s="46"/>
      <c r="F26" s="46"/>
      <c r="G26" s="47" t="s">
        <v>106</v>
      </c>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8"/>
      <c r="AJ26" s="11" t="s">
        <v>107</v>
      </c>
      <c r="AK26" s="11"/>
      <c r="AL26" s="11"/>
      <c r="AM26" s="11"/>
      <c r="AN26" s="11"/>
      <c r="AO26" s="11"/>
      <c r="AP26" s="11"/>
    </row>
    <row r="27" spans="1:42" s="1" customFormat="1" ht="27.75" hidden="1" customHeight="1">
      <c r="A27" s="46" t="s">
        <v>108</v>
      </c>
      <c r="B27" s="46"/>
      <c r="C27" s="46"/>
      <c r="D27" s="46"/>
      <c r="E27" s="46"/>
      <c r="F27" s="46"/>
      <c r="G27" s="47" t="s">
        <v>109</v>
      </c>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8"/>
      <c r="AJ27" s="11" t="s">
        <v>107</v>
      </c>
      <c r="AK27" s="11"/>
      <c r="AL27" s="11"/>
      <c r="AM27" s="11"/>
      <c r="AN27" s="11"/>
      <c r="AO27" s="11"/>
      <c r="AP27" s="11"/>
    </row>
    <row r="28" spans="1:42" s="1" customFormat="1" ht="27.75" hidden="1" customHeight="1">
      <c r="A28" s="46" t="s">
        <v>110</v>
      </c>
      <c r="B28" s="46"/>
      <c r="C28" s="46"/>
      <c r="D28" s="46"/>
      <c r="E28" s="46"/>
      <c r="F28" s="46"/>
      <c r="G28" s="47" t="s">
        <v>111</v>
      </c>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8"/>
      <c r="AJ28" s="11" t="s">
        <v>107</v>
      </c>
      <c r="AK28" s="11"/>
      <c r="AL28" s="11"/>
      <c r="AM28" s="11"/>
      <c r="AN28" s="11"/>
      <c r="AO28" s="11"/>
      <c r="AP28" s="11"/>
    </row>
    <row r="29" spans="1:42" s="1" customFormat="1" ht="16.5" hidden="1" customHeight="1">
      <c r="A29" s="46"/>
      <c r="B29" s="46"/>
      <c r="C29" s="46"/>
      <c r="D29" s="46"/>
      <c r="E29" s="46"/>
      <c r="F29" s="46"/>
      <c r="G29" s="49" t="s">
        <v>112</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50"/>
      <c r="AJ29" s="11" t="s">
        <v>107</v>
      </c>
      <c r="AK29" s="11"/>
      <c r="AL29" s="11"/>
      <c r="AM29" s="11"/>
      <c r="AN29" s="11"/>
      <c r="AO29" s="11"/>
      <c r="AP29" s="11"/>
    </row>
    <row r="30" spans="1:42" s="1" customFormat="1" ht="16.5" hidden="1" customHeight="1">
      <c r="A30" s="46"/>
      <c r="B30" s="46"/>
      <c r="C30" s="46"/>
      <c r="D30" s="46"/>
      <c r="E30" s="46"/>
      <c r="F30" s="46"/>
      <c r="G30" s="49" t="s">
        <v>113</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50"/>
      <c r="AJ30" s="11" t="s">
        <v>107</v>
      </c>
      <c r="AK30" s="11"/>
      <c r="AL30" s="11"/>
      <c r="AM30" s="11"/>
      <c r="AN30" s="11"/>
      <c r="AO30" s="11"/>
      <c r="AP30" s="11"/>
    </row>
    <row r="31" spans="1:42" s="1" customFormat="1" ht="16.5" hidden="1" customHeight="1">
      <c r="A31" s="46"/>
      <c r="B31" s="46"/>
      <c r="C31" s="46"/>
      <c r="D31" s="46"/>
      <c r="E31" s="46"/>
      <c r="F31" s="46"/>
      <c r="G31" s="49" t="s">
        <v>114</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50"/>
      <c r="AJ31" s="11" t="s">
        <v>107</v>
      </c>
      <c r="AK31" s="11"/>
      <c r="AL31" s="11"/>
      <c r="AM31" s="11"/>
      <c r="AN31" s="11"/>
      <c r="AO31" s="11"/>
      <c r="AP31" s="11"/>
    </row>
    <row r="32" spans="1:42" s="1" customFormat="1" ht="16.5" hidden="1" customHeight="1">
      <c r="A32" s="46"/>
      <c r="B32" s="46"/>
      <c r="C32" s="46"/>
      <c r="D32" s="46"/>
      <c r="E32" s="46"/>
      <c r="F32" s="46"/>
      <c r="G32" s="49" t="s">
        <v>115</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50"/>
      <c r="AJ32" s="11" t="s">
        <v>107</v>
      </c>
      <c r="AK32" s="11"/>
      <c r="AL32" s="11"/>
      <c r="AM32" s="11"/>
      <c r="AN32" s="11"/>
      <c r="AO32" s="11"/>
      <c r="AP32" s="11"/>
    </row>
    <row r="33" spans="1:42" s="1" customFormat="1" ht="27.75" hidden="1" customHeight="1">
      <c r="A33" s="46" t="s">
        <v>116</v>
      </c>
      <c r="B33" s="46"/>
      <c r="C33" s="46"/>
      <c r="D33" s="46"/>
      <c r="E33" s="46"/>
      <c r="F33" s="46"/>
      <c r="G33" s="47" t="s">
        <v>117</v>
      </c>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8"/>
      <c r="AJ33" s="11" t="s">
        <v>107</v>
      </c>
      <c r="AK33" s="11"/>
      <c r="AL33" s="11"/>
      <c r="AM33" s="11"/>
      <c r="AN33" s="11"/>
      <c r="AO33" s="11"/>
      <c r="AP33" s="11"/>
    </row>
    <row r="34" spans="1:42" s="1" customFormat="1" ht="27.75" hidden="1" customHeight="1">
      <c r="A34" s="46" t="s">
        <v>59</v>
      </c>
      <c r="B34" s="46"/>
      <c r="C34" s="46"/>
      <c r="D34" s="46"/>
      <c r="E34" s="46"/>
      <c r="F34" s="46"/>
      <c r="G34" s="47" t="s">
        <v>118</v>
      </c>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8"/>
      <c r="AJ34" s="11"/>
      <c r="AK34" s="11"/>
      <c r="AL34" s="11"/>
      <c r="AM34" s="11"/>
      <c r="AN34" s="11"/>
      <c r="AO34" s="11"/>
      <c r="AP34" s="11"/>
    </row>
    <row r="35" spans="1:42" s="1" customFormat="1" ht="27.75" hidden="1" customHeight="1">
      <c r="A35" s="46" t="s">
        <v>60</v>
      </c>
      <c r="B35" s="46"/>
      <c r="C35" s="46"/>
      <c r="D35" s="46"/>
      <c r="E35" s="46"/>
      <c r="F35" s="46"/>
      <c r="G35" s="47" t="s">
        <v>119</v>
      </c>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8"/>
      <c r="AJ35" s="11" t="s">
        <v>120</v>
      </c>
      <c r="AK35" s="11"/>
      <c r="AL35" s="11"/>
      <c r="AM35" s="11"/>
      <c r="AN35" s="11"/>
      <c r="AO35" s="11"/>
      <c r="AP35" s="11"/>
    </row>
    <row r="36" spans="1:42" s="1" customFormat="1" ht="15" hidden="1" customHeight="1">
      <c r="A36" s="46" t="s">
        <v>121</v>
      </c>
      <c r="B36" s="46"/>
      <c r="C36" s="46"/>
      <c r="D36" s="46"/>
      <c r="E36" s="46"/>
      <c r="F36" s="46"/>
      <c r="G36" s="47" t="s">
        <v>122</v>
      </c>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8"/>
      <c r="AJ36" s="11" t="s">
        <v>107</v>
      </c>
      <c r="AK36" s="11"/>
      <c r="AL36" s="11"/>
      <c r="AM36" s="11"/>
      <c r="AN36" s="11"/>
      <c r="AO36" s="11"/>
      <c r="AP36" s="11"/>
    </row>
    <row r="37" spans="1:42" s="1" customFormat="1" ht="27.75" hidden="1" customHeight="1">
      <c r="A37" s="46" t="s">
        <v>63</v>
      </c>
      <c r="B37" s="46"/>
      <c r="C37" s="46"/>
      <c r="D37" s="46"/>
      <c r="E37" s="46"/>
      <c r="F37" s="46"/>
      <c r="G37" s="47" t="s">
        <v>123</v>
      </c>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8"/>
      <c r="AJ37" s="11" t="s">
        <v>124</v>
      </c>
      <c r="AK37" s="11"/>
      <c r="AL37" s="11"/>
      <c r="AM37" s="11"/>
      <c r="AN37" s="11"/>
      <c r="AO37" s="11"/>
      <c r="AP37" s="11"/>
    </row>
    <row r="38" spans="1:42" s="1" customFormat="1" ht="27.75" hidden="1" customHeight="1">
      <c r="A38" s="46"/>
      <c r="B38" s="46"/>
      <c r="C38" s="46"/>
      <c r="D38" s="46"/>
      <c r="E38" s="46"/>
      <c r="F38" s="46"/>
      <c r="G38" s="47" t="s">
        <v>125</v>
      </c>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8"/>
      <c r="AJ38" s="11" t="s">
        <v>124</v>
      </c>
      <c r="AK38" s="11"/>
      <c r="AL38" s="11"/>
      <c r="AM38" s="11"/>
      <c r="AN38" s="11"/>
      <c r="AO38" s="11"/>
      <c r="AP38" s="11"/>
    </row>
    <row r="39" spans="1:42" s="1" customFormat="1" ht="27.75" hidden="1" customHeight="1">
      <c r="A39" s="46"/>
      <c r="B39" s="46"/>
      <c r="C39" s="46"/>
      <c r="D39" s="46"/>
      <c r="E39" s="46"/>
      <c r="F39" s="46"/>
      <c r="G39" s="47" t="s">
        <v>126</v>
      </c>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11" t="s">
        <v>124</v>
      </c>
      <c r="AK39" s="11"/>
      <c r="AL39" s="11"/>
      <c r="AM39" s="11"/>
      <c r="AN39" s="11"/>
      <c r="AO39" s="11"/>
      <c r="AP39" s="11"/>
    </row>
    <row r="40" spans="1:42" ht="3" hidden="1" customHeight="1"/>
    <row r="41" spans="1:42" s="23" customFormat="1" ht="11.25">
      <c r="A41" s="22" t="s">
        <v>127</v>
      </c>
    </row>
    <row r="42" spans="1:42" s="23" customFormat="1" ht="11.25">
      <c r="A42" s="22" t="s">
        <v>128</v>
      </c>
    </row>
    <row r="43" spans="1:42" s="23" customFormat="1" ht="11.25">
      <c r="A43" s="22" t="s">
        <v>129</v>
      </c>
    </row>
    <row r="44" spans="1:42" s="23" customFormat="1" ht="11.25">
      <c r="A44" s="22" t="s">
        <v>130</v>
      </c>
    </row>
    <row r="46" spans="1:42" ht="3" customHeight="1"/>
  </sheetData>
  <mergeCells count="76">
    <mergeCell ref="B1:AP1"/>
    <mergeCell ref="A3:AI4"/>
    <mergeCell ref="AJ3:AJ4"/>
    <mergeCell ref="AK3:AL3"/>
    <mergeCell ref="AM3:AN3"/>
    <mergeCell ref="AO3:AP3"/>
    <mergeCell ref="A5:F5"/>
    <mergeCell ref="G5:AI5"/>
    <mergeCell ref="A6:F6"/>
    <mergeCell ref="G6:AI6"/>
    <mergeCell ref="A7:F7"/>
    <mergeCell ref="G7:AI7"/>
    <mergeCell ref="A8:F8"/>
    <mergeCell ref="G8:AI8"/>
    <mergeCell ref="A9:F9"/>
    <mergeCell ref="G9:AI9"/>
    <mergeCell ref="A10:F10"/>
    <mergeCell ref="G10:AI10"/>
    <mergeCell ref="A11:F11"/>
    <mergeCell ref="G11:AI11"/>
    <mergeCell ref="A12:F12"/>
    <mergeCell ref="G12:AI12"/>
    <mergeCell ref="A13:F13"/>
    <mergeCell ref="G13:AI13"/>
    <mergeCell ref="A14:F14"/>
    <mergeCell ref="G14:AI14"/>
    <mergeCell ref="A15:F15"/>
    <mergeCell ref="G15:AI15"/>
    <mergeCell ref="A16:F16"/>
    <mergeCell ref="G16:AI16"/>
    <mergeCell ref="A17:F17"/>
    <mergeCell ref="G17:AI17"/>
    <mergeCell ref="A18:F18"/>
    <mergeCell ref="G18:AI18"/>
    <mergeCell ref="A19:F19"/>
    <mergeCell ref="G19:AI19"/>
    <mergeCell ref="A20:F20"/>
    <mergeCell ref="G20:AI20"/>
    <mergeCell ref="A21:F21"/>
    <mergeCell ref="G21:AI21"/>
    <mergeCell ref="A22:F22"/>
    <mergeCell ref="G22:AI22"/>
    <mergeCell ref="A23:F23"/>
    <mergeCell ref="G23:AI23"/>
    <mergeCell ref="A24:F24"/>
    <mergeCell ref="G24:AI24"/>
    <mergeCell ref="A25:F25"/>
    <mergeCell ref="G25:AI25"/>
    <mergeCell ref="A26:F26"/>
    <mergeCell ref="G26:AI26"/>
    <mergeCell ref="A27:F27"/>
    <mergeCell ref="G27:AI27"/>
    <mergeCell ref="A28:F28"/>
    <mergeCell ref="G28:AI28"/>
    <mergeCell ref="A29:F29"/>
    <mergeCell ref="G29:AI29"/>
    <mergeCell ref="A30:F30"/>
    <mergeCell ref="G30:AI30"/>
    <mergeCell ref="A31:F31"/>
    <mergeCell ref="G31:AI31"/>
    <mergeCell ref="A32:F32"/>
    <mergeCell ref="G32:AI32"/>
    <mergeCell ref="A33:F33"/>
    <mergeCell ref="G33:AI33"/>
    <mergeCell ref="A34:F34"/>
    <mergeCell ref="G34:AI34"/>
    <mergeCell ref="A38:F38"/>
    <mergeCell ref="G38:AI38"/>
    <mergeCell ref="A39:F39"/>
    <mergeCell ref="G39:AI39"/>
    <mergeCell ref="A35:F35"/>
    <mergeCell ref="G35:AI35"/>
    <mergeCell ref="A36:F36"/>
    <mergeCell ref="G36:AI36"/>
    <mergeCell ref="A37:F37"/>
    <mergeCell ref="G37:AI37"/>
  </mergeCells>
  <pageMargins left="0.78740157480314965" right="0.51181102362204722" top="0.59055118110236227" bottom="0.39370078740157483"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В.В.</dc:creator>
  <cp:lastModifiedBy>Родина В.В.</cp:lastModifiedBy>
  <cp:lastPrinted>2021-04-20T13:12:33Z</cp:lastPrinted>
  <dcterms:created xsi:type="dcterms:W3CDTF">2021-04-20T09:47:47Z</dcterms:created>
  <dcterms:modified xsi:type="dcterms:W3CDTF">2021-04-21T06:08:48Z</dcterms:modified>
</cp:coreProperties>
</file>