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updateLinks="never" defaultThemeVersion="124226"/>
  <xr:revisionPtr revIDLastSave="0" documentId="13_ncr:1_{56E34AA5-CB6B-4381-BC7A-C3C8400DA45D}" xr6:coauthVersionLast="47" xr6:coauthVersionMax="47" xr10:uidLastSave="{00000000-0000-0000-0000-000000000000}"/>
  <bookViews>
    <workbookView xWindow="-120" yWindow="-120" windowWidth="29040" windowHeight="15840" tabRatio="418" xr2:uid="{00000000-000D-0000-FFFF-FFFF00000000}"/>
  </bookViews>
  <sheets>
    <sheet name="4 квартал 2024" sheetId="6" r:id="rId1"/>
  </sheets>
  <externalReferences>
    <externalReference r:id="rId2"/>
  </externalReferences>
  <definedNames>
    <definedName name="_xlnm._FilterDatabase" localSheetId="0" hidden="1">'4 квартал 2024'!#REF!</definedName>
    <definedName name="йцу">'[1]суточный новый'!$E$4:$E$9</definedName>
  </definedNames>
  <calcPr calcId="191029"/>
</workbook>
</file>

<file path=xl/calcChain.xml><?xml version="1.0" encoding="utf-8"?>
<calcChain xmlns="http://schemas.openxmlformats.org/spreadsheetml/2006/main">
  <c r="J278" i="6" l="1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 l="1"/>
  <c r="J217" i="6"/>
  <c r="J216" i="6"/>
  <c r="J219" i="6"/>
  <c r="J218" i="6"/>
  <c r="J215" i="6"/>
  <c r="J211" i="6"/>
  <c r="J207" i="6"/>
  <c r="J212" i="6"/>
  <c r="J214" i="6"/>
  <c r="J213" i="6"/>
  <c r="J210" i="6"/>
  <c r="J209" i="6"/>
  <c r="J208" i="6"/>
  <c r="J206" i="6"/>
  <c r="J205" i="6"/>
  <c r="J197" i="6"/>
  <c r="J195" i="6"/>
  <c r="J193" i="6"/>
  <c r="J187" i="6"/>
  <c r="J186" i="6"/>
  <c r="J185" i="6"/>
  <c r="J191" i="6"/>
  <c r="J198" i="6"/>
  <c r="J204" i="6"/>
  <c r="J199" i="6"/>
  <c r="J203" i="6"/>
  <c r="J201" i="6"/>
  <c r="J192" i="6"/>
  <c r="J202" i="6"/>
  <c r="J196" i="6"/>
  <c r="J190" i="6"/>
  <c r="J189" i="6"/>
  <c r="J200" i="6"/>
  <c r="J176" i="6"/>
  <c r="J188" i="6"/>
  <c r="J169" i="6"/>
  <c r="J168" i="6"/>
  <c r="J167" i="6"/>
  <c r="J166" i="6"/>
  <c r="J182" i="6"/>
  <c r="J175" i="6"/>
  <c r="J165" i="6"/>
  <c r="J162" i="6"/>
  <c r="J154" i="6"/>
  <c r="J149" i="6"/>
  <c r="J157" i="6"/>
  <c r="J184" i="6"/>
  <c r="J180" i="6"/>
  <c r="J178" i="6"/>
  <c r="J156" i="6"/>
  <c r="J151" i="6"/>
  <c r="J163" i="6"/>
  <c r="J160" i="6"/>
  <c r="J159" i="6"/>
  <c r="J155" i="6"/>
  <c r="J153" i="6"/>
  <c r="J150" i="6"/>
  <c r="J177" i="6"/>
  <c r="J161" i="6"/>
  <c r="J145" i="6"/>
  <c r="J181" i="6"/>
  <c r="J172" i="6"/>
  <c r="J148" i="6"/>
  <c r="J146" i="6"/>
  <c r="J164" i="6"/>
  <c r="J158" i="6"/>
  <c r="J147" i="6"/>
  <c r="J179" i="6"/>
  <c r="J174" i="6"/>
  <c r="J173" i="6"/>
  <c r="J152" i="6"/>
  <c r="J144" i="6"/>
  <c r="J143" i="6"/>
  <c r="J142" i="6"/>
  <c r="J140" i="6"/>
  <c r="J141" i="6"/>
  <c r="J139" i="6"/>
  <c r="J138" i="6"/>
  <c r="J135" i="6"/>
  <c r="J137" i="6"/>
  <c r="J136" i="6"/>
  <c r="J134" i="6"/>
  <c r="J133" i="6"/>
  <c r="J131" i="6"/>
  <c r="J132" i="6"/>
  <c r="J127" i="6"/>
  <c r="J130" i="6"/>
  <c r="J129" i="6"/>
  <c r="J128" i="6"/>
  <c r="J126" i="6"/>
  <c r="J125" i="6"/>
  <c r="J124" i="6"/>
  <c r="J123" i="6"/>
  <c r="J119" i="6"/>
  <c r="J118" i="6"/>
  <c r="J121" i="6"/>
  <c r="J120" i="6"/>
  <c r="J122" i="6"/>
  <c r="J117" i="6"/>
  <c r="J116" i="6"/>
  <c r="J115" i="6"/>
  <c r="J113" i="6"/>
  <c r="J114" i="6"/>
  <c r="J112" i="6"/>
  <c r="J111" i="6"/>
  <c r="J106" i="6"/>
  <c r="J110" i="6"/>
  <c r="J109" i="6"/>
  <c r="J108" i="6"/>
  <c r="J107" i="6"/>
  <c r="J102" i="6"/>
  <c r="J105" i="6"/>
  <c r="J104" i="6"/>
  <c r="J103" i="6"/>
  <c r="J101" i="6"/>
  <c r="J100" i="6"/>
  <c r="J99" i="6"/>
  <c r="J98" i="6"/>
  <c r="J97" i="6"/>
  <c r="J96" i="6"/>
  <c r="J95" i="6"/>
  <c r="J94" i="6"/>
  <c r="J91" i="6"/>
  <c r="J89" i="6"/>
  <c r="J93" i="6"/>
  <c r="J92" i="6"/>
  <c r="J90" i="6"/>
  <c r="J87" i="6"/>
  <c r="J88" i="6"/>
  <c r="J85" i="6"/>
  <c r="J86" i="6"/>
  <c r="J84" i="6"/>
  <c r="J81" i="6"/>
  <c r="J82" i="6"/>
  <c r="J83" i="6"/>
  <c r="J80" i="6"/>
  <c r="J78" i="6"/>
  <c r="J76" i="6"/>
  <c r="J79" i="6"/>
  <c r="J77" i="6"/>
  <c r="J74" i="6"/>
  <c r="J75" i="6"/>
  <c r="J67" i="6"/>
  <c r="J66" i="6"/>
  <c r="J62" i="6"/>
  <c r="J70" i="6"/>
  <c r="J65" i="6"/>
  <c r="J58" i="6"/>
  <c r="J68" i="6"/>
  <c r="J59" i="6"/>
  <c r="J61" i="6"/>
  <c r="J64" i="6"/>
  <c r="J63" i="6"/>
  <c r="J60" i="6"/>
  <c r="J57" i="6"/>
  <c r="J69" i="6"/>
  <c r="J73" i="6"/>
  <c r="J72" i="6"/>
  <c r="J71" i="6"/>
  <c r="J56" i="6"/>
  <c r="J55" i="6"/>
  <c r="J54" i="6"/>
  <c r="J52" i="6"/>
  <c r="J53" i="6"/>
  <c r="J50" i="6"/>
  <c r="J51" i="6"/>
  <c r="J48" i="6"/>
  <c r="J47" i="6"/>
  <c r="J49" i="6"/>
  <c r="J46" i="6"/>
  <c r="J44" i="6"/>
  <c r="J43" i="6"/>
  <c r="J42" i="6"/>
  <c r="J45" i="6"/>
  <c r="J40" i="6"/>
  <c r="J41" i="6"/>
  <c r="J39" i="6"/>
  <c r="J38" i="6"/>
  <c r="J36" i="6"/>
  <c r="J35" i="6"/>
  <c r="J37" i="6"/>
  <c r="J34" i="6"/>
  <c r="J26" i="6"/>
  <c r="J31" i="6"/>
  <c r="J28" i="6"/>
  <c r="J29" i="6"/>
  <c r="J33" i="6"/>
  <c r="J32" i="6"/>
  <c r="J30" i="6"/>
  <c r="J27" i="6"/>
  <c r="J25" i="6"/>
  <c r="J24" i="6"/>
  <c r="J23" i="6"/>
  <c r="J22" i="6"/>
  <c r="J21" i="6"/>
  <c r="J20" i="6"/>
  <c r="J19" i="6"/>
  <c r="J18" i="6"/>
  <c r="J15" i="6"/>
  <c r="J17" i="6"/>
  <c r="J16" i="6"/>
  <c r="A98" i="6"/>
</calcChain>
</file>

<file path=xl/sharedStrings.xml><?xml version="1.0" encoding="utf-8"?>
<sst xmlns="http://schemas.openxmlformats.org/spreadsheetml/2006/main" count="4131" uniqueCount="1365">
  <si>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</si>
  <si>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</si>
  <si>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</si>
  <si>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</si>
  <si>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</si>
  <si>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</si>
  <si>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</si>
  <si>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</si>
  <si>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</si>
  <si>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</si>
  <si>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</si>
  <si>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</si>
  <si>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</si>
  <si>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</si>
  <si>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</si>
  <si>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</si>
  <si>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</si>
  <si>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</si>
  <si>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</si>
  <si>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</si>
  <si>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</si>
  <si>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</si>
  <si>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</si>
  <si>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</si>
  <si>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</si>
  <si>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</si>
  <si>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</si>
  <si>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</si>
  <si>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</si>
  <si>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</si>
  <si>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</si>
  <si>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</si>
  <si>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</si>
  <si>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</si>
  <si>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</si>
  <si>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</si>
  <si>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</si>
  <si>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</si>
  <si>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</si>
  <si>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</si>
  <si>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</si>
  <si>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</si>
  <si>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</si>
  <si>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</si>
  <si>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</si>
  <si>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</si>
  <si>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</si>
  <si>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</si>
  <si>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</si>
  <si>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</si>
  <si>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</si>
  <si>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</si>
  <si>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</si>
  <si>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</si>
  <si>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</si>
  <si>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</si>
  <si>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</si>
  <si>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</si>
  <si>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</si>
  <si>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</si>
  <si>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</si>
  <si>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</si>
  <si>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</si>
  <si>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</si>
  <si>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</si>
  <si>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Учет в  показателях надежности, в т.ч. индикативных показателях наджености (0 - нет, 1 - да)</t>
  </si>
  <si>
    <t>30</t>
  </si>
  <si>
    <t>31</t>
  </si>
  <si>
    <t>32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</si>
  <si>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</si>
  <si>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r>
      <t xml:space="preserve">Вид прекращения передачи электроэнергии (П.А.В.).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</si>
  <si>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АПВ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</si>
  <si>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АВР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</si>
  <si>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Вид объекта: КЛ, КВЛ,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</si>
  <si>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АО ОРЭС-Владимирская область РЭС г.Ковров ПО г. Камешково</t>
  </si>
  <si>
    <t>КЛ</t>
  </si>
  <si>
    <t>10 (10.5)</t>
  </si>
  <si>
    <t>В</t>
  </si>
  <si>
    <t>ш.к.-2, вод.-1, д.с.-1, кот.-3</t>
  </si>
  <si>
    <t>3.4.14</t>
  </si>
  <si>
    <t>4.12</t>
  </si>
  <si>
    <t>Диспетчер      Фехретдинов Р.Р. 8(49248)21314</t>
  </si>
  <si>
    <t>РЭС г.Ковров АО "ОРЭС - Владимирская область"</t>
  </si>
  <si>
    <t>ВЛ</t>
  </si>
  <si>
    <t>0.22</t>
  </si>
  <si>
    <t>ч.с.-1</t>
  </si>
  <si>
    <t>3.4.13</t>
  </si>
  <si>
    <t>4.13</t>
  </si>
  <si>
    <t>Диспетчер ОДС Деев Д.В. Тел.84923255305</t>
  </si>
  <si>
    <t>АО ОРЭС Владимирская область РЭС "Западный" ПО г. Киржач</t>
  </si>
  <si>
    <t>ТП</t>
  </si>
  <si>
    <t>0.38</t>
  </si>
  <si>
    <t>ж.д.-1</t>
  </si>
  <si>
    <t>ч.с.-30</t>
  </si>
  <si>
    <t>ч.с.-2</t>
  </si>
  <si>
    <t xml:space="preserve">РЭС г. Ковров ПО г. Гороховец </t>
  </si>
  <si>
    <t>Инженер РЭС г. Ковров ПО г.Гороховец Куракин М.С. 8(49238) 2-13-08</t>
  </si>
  <si>
    <t>ПО г. Суздаль РЭС г. Владимир АО "ОРЭС- Владимирская область"</t>
  </si>
  <si>
    <t>Диспетчер Иудин В.В. Тел.84923120511</t>
  </si>
  <si>
    <t>3.4.7</t>
  </si>
  <si>
    <t>РЭС г. Юрьев-Польский</t>
  </si>
  <si>
    <t>гл.диспетчер Евдокимов С.А. тел. 22636</t>
  </si>
  <si>
    <t>АО ОРЭС-Владимирская область РЭС Западный ПО г. Петушки</t>
  </si>
  <si>
    <t>3.4.7.4</t>
  </si>
  <si>
    <t>4.10</t>
  </si>
  <si>
    <t>Кантонистов Александр Игоревич 8 (49243) 2-70-14</t>
  </si>
  <si>
    <t>ПО г. Кольчугино РЭС Западный АО ОРЭС Владимирская область</t>
  </si>
  <si>
    <t>Схлест проводов магистрали, сгорела вставка, заменили</t>
  </si>
  <si>
    <t>3.4.7.3</t>
  </si>
  <si>
    <t>ч.с. - 1</t>
  </si>
  <si>
    <t>Окисление на фронтоне, устранили</t>
  </si>
  <si>
    <t>6 (6.3)</t>
  </si>
  <si>
    <t>3.4.7.1</t>
  </si>
  <si>
    <t xml:space="preserve">АО "ОРЭС-Владимирская область" РЭС г. Владимир </t>
  </si>
  <si>
    <t>диспетчер
Ладаев С.В.
тел. 45-25-18</t>
  </si>
  <si>
    <t>КНС-1</t>
  </si>
  <si>
    <t>орг.-5</t>
  </si>
  <si>
    <t>диспетчер
Павлов А.В.
тел. 45-25-18</t>
  </si>
  <si>
    <t>3.4.9.3</t>
  </si>
  <si>
    <t>4.21</t>
  </si>
  <si>
    <t>диспетчер
Антонов А.Ю.
тел. 45-25-18</t>
  </si>
  <si>
    <t>филиал "Владимирэнерго" ПАО "Россети Центр и Приволжье"</t>
  </si>
  <si>
    <t>3.4.9.1</t>
  </si>
  <si>
    <t>ПО г. Вязники РЭС г. Ковров</t>
  </si>
  <si>
    <t>3.4.12.5</t>
  </si>
  <si>
    <t>0</t>
  </si>
  <si>
    <t>Диспетчер ОДС Парасоцкий В.В. Тел.84923255305</t>
  </si>
  <si>
    <t>ПО Г .Собинка РЭС г.Владимир АО"ОРЭС-Владимирская  область"</t>
  </si>
  <si>
    <t>КВЛ</t>
  </si>
  <si>
    <t>Ф-1022   от  РП-1 г.Собинка</t>
  </si>
  <si>
    <t>3.4.8</t>
  </si>
  <si>
    <t>4.4</t>
  </si>
  <si>
    <t>м.у.-1.</t>
  </si>
  <si>
    <t>3.4.12.2</t>
  </si>
  <si>
    <t>АО ОРЭС РЭС г. Владимир ПО г. Судогда</t>
  </si>
  <si>
    <t xml:space="preserve">П/С Андреево Ф-1006 </t>
  </si>
  <si>
    <t>ТП-15.16.22.Биокотельная</t>
  </si>
  <si>
    <t xml:space="preserve"> ч.с-242.МКД-2 КНС -2</t>
  </si>
  <si>
    <t>гл.диспетчер ПО Судогда Плеханов.С.В           2-10-31</t>
  </si>
  <si>
    <t>3.4.12</t>
  </si>
  <si>
    <t>ч.с. - 17</t>
  </si>
  <si>
    <t>Схлест проводов магистрали, отключился автоматический выключатель, включили повторно, успешно</t>
  </si>
  <si>
    <t>ч.с. - 44</t>
  </si>
  <si>
    <t>ч.с. - 12</t>
  </si>
  <si>
    <t>кот.-1</t>
  </si>
  <si>
    <t>диспетчер
Телегин М.Ю.
тел. 45-25-18</t>
  </si>
  <si>
    <t>3.4.8.5</t>
  </si>
  <si>
    <t>диспетчер  Поликарпов А.В. тел. 45-25-18</t>
  </si>
  <si>
    <t>ТП609, ТП648, ТП641, ТП685, ТП661</t>
  </si>
  <si>
    <t>орг.-4</t>
  </si>
  <si>
    <t>орг.-2</t>
  </si>
  <si>
    <t>4.11</t>
  </si>
  <si>
    <t>Диспетчер ОДС Вашенков А.В. Тел.84923255305</t>
  </si>
  <si>
    <t>ТП 14 Ф. ул. Спасская к д.12</t>
  </si>
  <si>
    <t>3.4.8.1</t>
  </si>
  <si>
    <t>диспетчер Телегин М.Ю. тел. 45-25-18</t>
  </si>
  <si>
    <t>РП-5 Радугаэнерго Ф-РП-5 Радугаэнерго</t>
  </si>
  <si>
    <t>орг.-1</t>
  </si>
  <si>
    <t>РЭС г.Юрьев-Польский</t>
  </si>
  <si>
    <t>ч.с.-109, жит.-327</t>
  </si>
  <si>
    <t>п. Городищи ТП-5 ВЛ-0,4кВ ф.5 "Октябрьская"</t>
  </si>
  <si>
    <t>ТП-5 ВЛ-0,4кВ ф.5 "Октябрьская"</t>
  </si>
  <si>
    <t>диспетчер Ладаев С.В. тел. 45-25-18</t>
  </si>
  <si>
    <t>КВЛ-10 кВ Ф-25 от РП-1</t>
  </si>
  <si>
    <t>РП-1 СШ-2 Ф-25  КВЛ ТП-19,32,34,35,44,46,48. ТП-АТП-724</t>
  </si>
  <si>
    <t xml:space="preserve"> орг.-8</t>
  </si>
  <si>
    <t>Диспетчер      Прибыльнов А.А. 8(49248)21314</t>
  </si>
  <si>
    <t>РП-1 СШ-2 Ф-25  КВЛ 32,34,35,44 ТП-АТП-724</t>
  </si>
  <si>
    <t xml:space="preserve"> орг.-5</t>
  </si>
  <si>
    <t>3.4.8.2</t>
  </si>
  <si>
    <t>диспетчер Поликарпов А.В. тел. 45-25-18</t>
  </si>
  <si>
    <t>3.4.12.1</t>
  </si>
  <si>
    <t>Авария в сетях филиала "Владимирэнерго" ПАО "Россети Центр и Приволжье"</t>
  </si>
  <si>
    <t>КТП-735</t>
  </si>
  <si>
    <t>Схлест проводов магистрали, устранили</t>
  </si>
  <si>
    <t>АО "ОРЭС - Владимирская область" РЭС г. Гусь-Хрустальный</t>
  </si>
  <si>
    <t>Старший диспетчер Дорогов А.В. 49241 2-26-76</t>
  </si>
  <si>
    <t>ПС "Гороховец" Ф-615</t>
  </si>
  <si>
    <t xml:space="preserve">П/С Судогда Ф-168 </t>
  </si>
  <si>
    <t>ТП-1.6.7.31.10.47.11.21.41.5.4.33</t>
  </si>
  <si>
    <t xml:space="preserve"> ч.с-880 МКД-31.кот-2.КНС-2.детсад орг-80</t>
  </si>
  <si>
    <t>4.3</t>
  </si>
  <si>
    <t>вод.-1</t>
  </si>
  <si>
    <t>Диспетчер      Шилов А.В. 8(49248)21314</t>
  </si>
  <si>
    <t>ж.д.-7, орг.-1</t>
  </si>
  <si>
    <t>Диспетчер ОДС Дегилев А.С. Тел.84923255305</t>
  </si>
  <si>
    <t>диспетчер
Поликарпов А.В.
тел. 45-25-18</t>
  </si>
  <si>
    <t>РЭС г. Радужный</t>
  </si>
  <si>
    <t>инженер Малашин В.В. (49254) 31577</t>
  </si>
  <si>
    <t>шк.-1</t>
  </si>
  <si>
    <t>3.4.13.2</t>
  </si>
  <si>
    <t xml:space="preserve">ж.д.-1 </t>
  </si>
  <si>
    <t>диспетчер  Антонов А.Ю. тел. 45-25-18</t>
  </si>
  <si>
    <t>РП-2, ф.641, от ТП-126 до ТП-23</t>
  </si>
  <si>
    <t xml:space="preserve">П/С Андреево Ф-1003 </t>
  </si>
  <si>
    <t>ж.д. - 1</t>
  </si>
  <si>
    <t>Обрыв подвода к дому, восстановили</t>
  </si>
  <si>
    <t>Ф-104 ПС Судогда</t>
  </si>
  <si>
    <t>ч.с.-400, МКД-33 Орг.87 детсад 1, котельная-2,  КНС-4</t>
  </si>
  <si>
    <t>шк.-1, орг.-17, ж.д.-19</t>
  </si>
  <si>
    <t>3.4.13.4</t>
  </si>
  <si>
    <t>ООО "Ковровэлектросетьремонт"</t>
  </si>
  <si>
    <t>кот.-2, орг.-6</t>
  </si>
  <si>
    <t>ч.с.-3</t>
  </si>
  <si>
    <t>ТП-16, ТП-113 Т-2, ТП-31, ТП-19, ТП-70 Т-2, ТП-69, ТП-3, ТП-68, ТП 52.</t>
  </si>
  <si>
    <t>ж.д.-17, ч.с.- 526, орг.- 25.</t>
  </si>
  <si>
    <t>4.14</t>
  </si>
  <si>
    <t xml:space="preserve">орг. - 1 </t>
  </si>
  <si>
    <t>орг.-7</t>
  </si>
  <si>
    <t>ТП693, ТП639, ТП624, ТП621, ТП654, ТП666, ТП657, ТП623, ТП688, ТП665</t>
  </si>
  <si>
    <t>кнс.-1</t>
  </si>
  <si>
    <t>орг.-11</t>
  </si>
  <si>
    <t>м.у.-1, орг.-1</t>
  </si>
  <si>
    <t>ж.д.-4, ч.с.-83, орг.-5</t>
  </si>
  <si>
    <t>Ф-30 от РТП-708 на РП-1</t>
  </si>
  <si>
    <t>РТП-708 Ф-30 ТП-1,2,8А,14,15,16,27-Т1,33-Т1, 38 Т1 КЛ</t>
  </si>
  <si>
    <t>орг.-21, д.с.-1, вод.-1, шк.-1, ж.д.-4, ч.с-523</t>
  </si>
  <si>
    <t>ж.д.-1, орг.-1</t>
  </si>
  <si>
    <t>ТП-36,32,25,24,23,17,14,9,3,2</t>
  </si>
  <si>
    <t>Дисп.Бушланов О.Н.</t>
  </si>
  <si>
    <t>КТП-857</t>
  </si>
  <si>
    <t>Ф-152 ПС Судогда</t>
  </si>
  <si>
    <t>4.9</t>
  </si>
  <si>
    <t xml:space="preserve"> ф.1036  ПС   " Октябрьская"</t>
  </si>
  <si>
    <t>ПС Суздаль ВВ Ф.105</t>
  </si>
  <si>
    <t>орг.-9,  ч.с.- 147</t>
  </si>
  <si>
    <t>диспетчер Антонов А.Ю. тел. 45-25-18</t>
  </si>
  <si>
    <t>Начальник ПТО Овечкин С.А. 8-49-245-2-78-82</t>
  </si>
  <si>
    <t>орг.-6</t>
  </si>
  <si>
    <t>3.4.10</t>
  </si>
  <si>
    <t>ПС 110 кВ Заозёрная ВВ 10 кВ ф. 1028</t>
  </si>
  <si>
    <t>ТП 74; ТП 117 Т-2; ТП 118 Т-2; ТП 72 Т-1; ТП 147 Т-1.</t>
  </si>
  <si>
    <t>котельная-1, КНС-1, д.с.-2, больница-1.</t>
  </si>
  <si>
    <t>ж.д.-23, орг.-18</t>
  </si>
  <si>
    <t>кот.-2, д.с.-1</t>
  </si>
  <si>
    <t>Диспетчер ОДС Зайцев И.А. Тел.84923255305</t>
  </si>
  <si>
    <t>ПС Владимирская-750 ф.Ю-2 РП30 ТП626</t>
  </si>
  <si>
    <t>диспетчер  Павлов А.В. тел. 45-25-18</t>
  </si>
  <si>
    <t>ПС Суздаль Ф.110</t>
  </si>
  <si>
    <t>ВЛ-10 кВ Ф-1001 ПС Второво от РА-1</t>
  </si>
  <si>
    <t>орг.-9</t>
  </si>
  <si>
    <t>ТП 17, ТП 87 Т-2, ТП 11, ТП 65 Т-1, ТП 48 Т-2, ТП 32, ТП 46, ТП 145, ТП 92.</t>
  </si>
  <si>
    <t>ЦТП-1, КНС-1, школа-1, д.с.-2.</t>
  </si>
  <si>
    <t>ж.д.-13; ч.с.- 178; орг.- 20.</t>
  </si>
  <si>
    <t>ж.д.-8</t>
  </si>
  <si>
    <t>ТП-1.2.3.4.5.6.7.8.9.10.11.12.13.14. лесозавод.мех.парк.автохоз.МТС.Тел.2</t>
  </si>
  <si>
    <t xml:space="preserve"> ч.с-802МКД-24 орг-37. КНС-4 котел.-4 детсад-2 школа</t>
  </si>
  <si>
    <t>Окисление на опоре, устранили</t>
  </si>
  <si>
    <t>орг.-8, кот.-2</t>
  </si>
  <si>
    <t>РА-1 ТП-800,799,798,797,801,795,794,787,46 ВЛ</t>
  </si>
  <si>
    <t>3.4.8.4</t>
  </si>
  <si>
    <t>ТПС "Киржач" Ф№12</t>
  </si>
  <si>
    <t>ТП364, ТП373</t>
  </si>
  <si>
    <t>ж.д.-8, орг.-16</t>
  </si>
  <si>
    <t>обрыв линейного провода ВЛ-0,4кВ</t>
  </si>
  <si>
    <t>ч.с-1</t>
  </si>
  <si>
    <t>м.у.-3, орг.-2</t>
  </si>
  <si>
    <t>шк.-2, д.с.-3, орг.-18, ж.д-35, ч.с.-24</t>
  </si>
  <si>
    <t>диспетчер  Телегин М.Ю.тел. 45-25-18</t>
  </si>
  <si>
    <t>орг.-1, кот.-1</t>
  </si>
  <si>
    <t>ч.с.-45</t>
  </si>
  <si>
    <t>ПС Юрьевец ф.105 РП28 ТП609,
ТП641 - ТП685</t>
  </si>
  <si>
    <t>КТП-24</t>
  </si>
  <si>
    <t>организации-1</t>
  </si>
  <si>
    <t>ч.с. - 14</t>
  </si>
  <si>
    <t xml:space="preserve">П/С Андреево Ф-1004 </t>
  </si>
  <si>
    <t>ТП-17</t>
  </si>
  <si>
    <t xml:space="preserve"> ч.с-20.МКД-11</t>
  </si>
  <si>
    <t>3.4.8.3</t>
  </si>
  <si>
    <t>КТП-34 ВЛ-0,4кВ ф.7</t>
  </si>
  <si>
    <t>диспетчер
Касапов А.Е.
тел. 45-25-18</t>
  </si>
  <si>
    <t xml:space="preserve">П/С Воровского Ф-1009 </t>
  </si>
  <si>
    <t>ТП-2.5.7.10.9.8.</t>
  </si>
  <si>
    <t xml:space="preserve"> ч.с-305 орг-17</t>
  </si>
  <si>
    <t>ж.д.-42,ч.с.-125,кот.-2, шк.-3,д.с-3, маг-16,орг.-4,</t>
  </si>
  <si>
    <t>ПС Владимирская-750 ф.Ю-2 РП30 ТП683</t>
  </si>
  <si>
    <t>отключился МВ Ф-1004 П/С Андреево повреждение на ВЛ Россетей</t>
  </si>
  <si>
    <t>ВЛ-10 кВ д. Серково-д. Большевысоково</t>
  </si>
  <si>
    <t>ж.д.-7, ч.с.-792, д.с.-1, кот.-1, орг. -30</t>
  </si>
  <si>
    <t>ч.с.-5</t>
  </si>
  <si>
    <t>ТП-6,10,9,8,13,14,12,15,11,3,1,2,16,5,107</t>
  </si>
  <si>
    <t>д.с.-1</t>
  </si>
  <si>
    <t>ВЛ ул. Мичурина, ул. Чайкиной</t>
  </si>
  <si>
    <t>ТП-20</t>
  </si>
  <si>
    <t>котельная-1</t>
  </si>
  <si>
    <t>Вышла из строя КЛ-0,4 кВ, электрический пробой. Дом подключен по временной схеме.</t>
  </si>
  <si>
    <t xml:space="preserve">ТП-8.9.10.11.12.14.. </t>
  </si>
  <si>
    <t xml:space="preserve"> ч.с-270 МКД-9 орг-13. КНС-. детсад</t>
  </si>
  <si>
    <t>КВЛ-10 кВ Ф-12 от РП-1</t>
  </si>
  <si>
    <t>Выгорел прокалывающий зажими на карнизе дома, заменён.</t>
  </si>
  <si>
    <t>м.у.-1, КНС -1, кот.-1</t>
  </si>
  <si>
    <t>ТП 3 Ф. ул. Ленина чет.</t>
  </si>
  <si>
    <t>КЛ Ф. ул. Ленина чет.</t>
  </si>
  <si>
    <t>ч.с.-20</t>
  </si>
  <si>
    <t>м.у.- 1,  шк.- 2,  д.с.- 2,  ж.д.- 41,  орг.- 26</t>
  </si>
  <si>
    <t>Диспетчер      Никешин А.В.  8(49248)21314</t>
  </si>
  <si>
    <t>отключено защитой МТЗ-1</t>
  </si>
  <si>
    <t xml:space="preserve"> орг.-4</t>
  </si>
  <si>
    <t>Диспетчер ОДС Зайцев И.А.  Тел.84923255305</t>
  </si>
  <si>
    <t>ВЛ-10 кВ Ф-1001 ПС Второво</t>
  </si>
  <si>
    <t>ж.д.-15</t>
  </si>
  <si>
    <t>ТП-26</t>
  </si>
  <si>
    <t>диспетчер Рябков А.Втел:2-26-22</t>
  </si>
  <si>
    <t>ж.д.-4, орг.-1</t>
  </si>
  <si>
    <t>кот.-1, КНС.-1</t>
  </si>
  <si>
    <t>шк.-1, д.с.-1</t>
  </si>
  <si>
    <t xml:space="preserve">Аварийное отключение от МТЗ ф.1022.Причина пожар ул. Парковая д. 36 б. у дома горят сараи.       </t>
  </si>
  <si>
    <t>ТП 1,2,3,18,80,101, ТП очистные.</t>
  </si>
  <si>
    <t>ж.д.-15,ч.с.-140,орг.-4,д.с.-2,вод.кнс.-1.</t>
  </si>
  <si>
    <t>3.4.12.4</t>
  </si>
  <si>
    <t>дисп.Кондратьев К.В 2-29-80</t>
  </si>
  <si>
    <t>чс.-274, ж.д.-84, шк.-6, д.с.-1, орг.-122,кот.6,скв.-4</t>
  </si>
  <si>
    <t xml:space="preserve"> ж.д.-1</t>
  </si>
  <si>
    <t>ч.с - 1</t>
  </si>
  <si>
    <t>КТП933</t>
  </si>
  <si>
    <t>ТП 3-1; ТП №4-1</t>
  </si>
  <si>
    <t xml:space="preserve"> ч.с-105, МКД-2, орг-2, КНС</t>
  </si>
  <si>
    <t>ТП-25</t>
  </si>
  <si>
    <t>КВЛ-10 кВ Ф-33 от РТП-708</t>
  </si>
  <si>
    <t>ТП-17 ВЛ-0,4кВ ф.7.</t>
  </si>
  <si>
    <t>дисп. Камышев С.А.</t>
  </si>
  <si>
    <t>ч.с - 20</t>
  </si>
  <si>
    <t>К.З. КЛ-10кВ</t>
  </si>
  <si>
    <t>ПС 750-Владимирская ф.Ю-2 РП30 ТП626/ТП621</t>
  </si>
  <si>
    <t>РП30 от ТО отключился ВВ-10кВ к ТП626/ТП621:
причина не установлена</t>
  </si>
  <si>
    <t>ТП693, ТП639, ТП624, ТП621, ТП654, ТП688, ТП666, ТП657, ТП623, ТП665</t>
  </si>
  <si>
    <t>01.10.2024, № 253, стр.80 ОЖ</t>
  </si>
  <si>
    <t>ж.д.-10, ч.с.-60</t>
  </si>
  <si>
    <t>ПС Рпень IVСШ-6кВ яч.10 ТП822,
ПС Рпень - ТП822 ф.10</t>
  </si>
  <si>
    <t>ПС Рпень от ТО отключился МВ-6кВ 10яч. IVСШ-6кВ к ТП822:
неисправна КЛ-6кВ ПС Рпень - ТП822 ф.10</t>
  </si>
  <si>
    <t>ТП822</t>
  </si>
  <si>
    <t>02.10.2024, №254, стр.81 ОЖ</t>
  </si>
  <si>
    <t>г.Лакинск КВЛ-10 кВ.      Ф-1013 от РП-3</t>
  </si>
  <si>
    <t xml:space="preserve">Эл.повреждение концевой разделки КЛ-10 кВ Обрыв шлейфа ВЛ-10 кВ. Разрушение изолятора ЛР-10 кВ.              </t>
  </si>
  <si>
    <t>ТП-28,62.34.33.32.4А.78,24,25</t>
  </si>
  <si>
    <t>вод.1</t>
  </si>
  <si>
    <t>Ж.Д.11  Ч.С.-51, М.У.-1     Д С.2 вод.1 орг.14</t>
  </si>
  <si>
    <t>№57 от 01. 10. 24.</t>
  </si>
  <si>
    <t>КЛ-10 кВ от ТП-56 до ТП-65</t>
  </si>
  <si>
    <t>В 22:30 02.10.2024 года на ПС "Заводская" произошло отключение КЛ-10 кВ фидера № 102. Произведены оперативные переключения. Выведена в ремонт КЛ-10 кВ от ТП-56 до ТП-65</t>
  </si>
  <si>
    <t>ТП-56,65,66</t>
  </si>
  <si>
    <t xml:space="preserve"> д.с. - 1, орг.-17, ж.д.-8</t>
  </si>
  <si>
    <t>№ 10/1 от 03.10.2024</t>
  </si>
  <si>
    <t>гл. инженер Осеев Н.В. 89209291844</t>
  </si>
  <si>
    <t>КВЛ-10 кВ ЛЭП-1</t>
  </si>
  <si>
    <t>В 22:30 02.10.2024 года на РП ОСВАР произошло отключение КВЛ-10 кВ ЛЭП-1.  Произведено повторное включение</t>
  </si>
  <si>
    <t>ТП-16 ВКХ, ТП-17 ВКХ, ТП Мегафон</t>
  </si>
  <si>
    <t>кнс - 2,  орг. - 1</t>
  </si>
  <si>
    <t>№ 10/2 от 03.10.2024</t>
  </si>
  <si>
    <t xml:space="preserve">РП 1  от  1 ст. МТЗ, З.З. отключился ВВ 6 кВ ф. 94 в сторону ТП 2 </t>
  </si>
  <si>
    <t>На РП 1  от 1 ст. МТЗ. З.З. отключился ВВ-6 кВ ф. 94 в стор. ТП-2. После проверки КЛ-6 кВ все потребители были запитаны. На повреждении: КЛ-6 кВ от ТП 23 до ТП-14.</t>
  </si>
  <si>
    <t>ТП 2, ТП 23, ТП 22, ТП 14, ТП 13, ТП 20, ТП 143, ТП 40, ТП 27, ТП 49, ТП 38, ТП 50</t>
  </si>
  <si>
    <t>котельн.-2, ЦТП-1, школа-1; д.с.-2.</t>
  </si>
  <si>
    <t>ж.д.-19; ч.с.- 1618; орг.- 23.</t>
  </si>
  <si>
    <t>03.10.2024, ОЖ стр. 44, акт 01/10</t>
  </si>
  <si>
    <t>Выгорел автоматический выключатель на ВЛИ-0,4кВ из-за К.З. , вызванного незаконным подключением к сетям. Прогноз включения 04.10.2024  11:00:00</t>
  </si>
  <si>
    <t>ч.с.-15, жит.-30</t>
  </si>
  <si>
    <t>№42, 03.10.2024</t>
  </si>
  <si>
    <t xml:space="preserve"> Механическое повреждение кл 0,4 кВ ул. Ленина д.30-32 сторонней организацией</t>
  </si>
  <si>
    <t>3.10.2024, акт №39</t>
  </si>
  <si>
    <t>ТП-47</t>
  </si>
  <si>
    <t>04.10.2024г., АКТ №58</t>
  </si>
  <si>
    <t>ТП- 25 ,РУ-0,4кВ ф. ул. Юбилинейная</t>
  </si>
  <si>
    <t>Отключение автомата в ТП-25,РУ-0.4кВ</t>
  </si>
  <si>
    <t>ТП- 25 ,РУ-0,4кВ ф. ул. Юбилейная,д.20.</t>
  </si>
  <si>
    <t>Акт № 135 от 4.10.24</t>
  </si>
  <si>
    <t>ТП 15, РУ-6 кВ, ф. 9</t>
  </si>
  <si>
    <t>Сигнал земля на II С.Ш. ПС Кольчугино, в ТП 15, РУ-6 кВ, ф. 9 - отключился МВ. Причина неизвестна. Включили повторно успешно.</t>
  </si>
  <si>
    <t>ТП 2, 82 Т1, 74, 105, 78 Т1, 10 Т1, 9, Водолей, 20, Железнодорожная, 31 Т2</t>
  </si>
  <si>
    <t>11 ТП : орг. - 21, ж.д. - 9, ч.с. - 529,  ГРП - 1, население - 1320 чел.</t>
  </si>
  <si>
    <t>стр. 20 о.ж. от 05.10</t>
  </si>
  <si>
    <t>РП29, ул.Народная, 16</t>
  </si>
  <si>
    <t>Неисправна КЛ-0,4кВ РП29 - ул.Народная, 16
(вв-2)</t>
  </si>
  <si>
    <t>РП29 ф."ул. Народная, 16 (вв-2)"</t>
  </si>
  <si>
    <t>06.10.2024, №255, стр.69 ЖЗ</t>
  </si>
  <si>
    <t>ПС Тракторная ф.670 РП2,
ТП190 - ТП801;
КТП89 - ТП169.</t>
  </si>
  <si>
    <t>ПС Тракторная от ТО отключился МВ-6кВ ф.670:
неисправны КЛ-6кВ ТП190 - ТП801 с.ф.670 и
КЛ-6кВ КТП89 - ТП163.</t>
  </si>
  <si>
    <t>РП2, ТП801, 190, 46, 564, 196, 576, 353, 595, 236, 23, 780, 127, 163, 89, 197, 380, 135, 30, 209, 48, 375, 295, 5, 133</t>
  </si>
  <si>
    <t xml:space="preserve"> д.с.-1, орг.- 70, ж.д.-16,  ч.с.-104</t>
  </si>
  <si>
    <t>07.10.2024, №256, стр.87 ОЖ</t>
  </si>
  <si>
    <t>ПС Тракторная ф.670 РП2,
КТП89 - ТП169.</t>
  </si>
  <si>
    <t>ПС Тракторная от ТО отключился МВ-6кВ ф.670:
неисправна КЛ-6кВ КТП89 - ТП163. Ведутся работы по подключению потребителей КТП89 посредством ДГУ.</t>
  </si>
  <si>
    <t>КТП89</t>
  </si>
  <si>
    <t>ч.с.-42, орг.-7</t>
  </si>
  <si>
    <t>07.10.2024, №257, стр.87 ОЖ</t>
  </si>
  <si>
    <t>ПС "Южная", ф.642</t>
  </si>
  <si>
    <t>Вышла из строя КЛ-6 кВ ф.642 от ПС "Южная" до РП-4, электрический пробо1</t>
  </si>
  <si>
    <t>ф.642, ТП-114 ,89, 15а, 79</t>
  </si>
  <si>
    <t>ж.д.-11, ч.с.-275, орг.-14</t>
  </si>
  <si>
    <t>06.10.2024, №96</t>
  </si>
  <si>
    <t>ТП-110/10 кВ, РУ-10 кВ, шк.57</t>
  </si>
  <si>
    <t>06.10.2024 в 05:55 на ТП-110/10 кВ, РУ-10 кВ,  от МТЗ отключился ВВ 10 кВ шк.57.</t>
  </si>
  <si>
    <t>ЗРУ-10 кВ, 1 с.ш. 10 кВ, 2 с.ш. 10 кВ.</t>
  </si>
  <si>
    <t>ФКП ГЛП "Радуга" (аб.), КНС-50 (аб.).</t>
  </si>
  <si>
    <t>Акт №7</t>
  </si>
  <si>
    <t>КЛ-10 кВ фидера № 132 ПС Заводская</t>
  </si>
  <si>
    <t>В 22:30 06.10.2024 года на ПС "Заводская" произошло отключение КЛ-10 кВ фидера № 132. Произведены оперативные переключения. Выведены в ремонт КЛ-10 кВ фидера № 132,  КЛ-10 кВ от ТП-103 до ТП-106, Школа и Дет. Сад запитаны от ДГУ в 5:30</t>
  </si>
  <si>
    <t>ТП-65,66,103,106</t>
  </si>
  <si>
    <t xml:space="preserve"> д.с. - 1,шк. -1, кот.-1 орг.-29, ж.д.-10</t>
  </si>
  <si>
    <t>№10/4 от 03.10.2024</t>
  </si>
  <si>
    <t>В 18.25 напроизошло отключение ВЛ-140 кВ д. Серково-д. Большевысоково. Произведен осмотр ВЛ, отключение отходящий фидеров Вязниковского РЭС и повторное включение. Причина - повреждение наВЛ-10 кВ д. Большевысоково - д. Поздняково  - отпайка на д. Паномарево (Вязниковский РЭС</t>
  </si>
  <si>
    <t>№10/3 от 04.10.2024</t>
  </si>
  <si>
    <t>гл. инженер Осеев Н.В. 
89209291844</t>
  </si>
  <si>
    <t>ТП508, ул.Горького, 101</t>
  </si>
  <si>
    <t>Мех. повреждение КЛ-0,4кВ ТП508 - ул.Горького д.101 (ДОУ №6  ввод-1)</t>
  </si>
  <si>
    <t>КЛ фид.ул.Горького, 101 (ДОУ №6  ввод-1)</t>
  </si>
  <si>
    <t>7.10.2024 № 258, ЖЗ, стр.70</t>
  </si>
  <si>
    <t>диспетчер  Талтанов А. Б.  тел:2-26-22</t>
  </si>
  <si>
    <t>Замена трансформатора ТМ-250</t>
  </si>
  <si>
    <t>ч.с.-191, м.у.-1.</t>
  </si>
  <si>
    <t>Акт № 136 от 8.10.24</t>
  </si>
  <si>
    <t>диспетчер Шишлянников И. В.  тел:2-26-22</t>
  </si>
  <si>
    <t>РП-2, ф.15, от ТП-189 до ТП-73</t>
  </si>
  <si>
    <t>Вышла из строя КЛ-6 кВ от ТП-189 до ТП-73, электрический пробой</t>
  </si>
  <si>
    <t>ф.15, ТП-180, 189, 126 (ТМ-2), 73 (ТМ-1), КЛ</t>
  </si>
  <si>
    <t>шк.-1, кот.-1, КНС-1</t>
  </si>
  <si>
    <t>ж.д.-16, ч.с.-105</t>
  </si>
  <si>
    <t>08.10.2024, №97</t>
  </si>
  <si>
    <t>ТП 16 3 Ф.Славянский бар</t>
  </si>
  <si>
    <t xml:space="preserve"> Механическое повреждение кл 0,4 кВ Ф. Слвянский бар сторонней организацией</t>
  </si>
  <si>
    <t>КЛ Ф. Славянский бар</t>
  </si>
  <si>
    <t>орг.2</t>
  </si>
  <si>
    <t>8.10.2024, акт №41</t>
  </si>
  <si>
    <t>ПС "Химзаводская" ф.625 РП15 ТП431,
ТП415 - ТП 432</t>
  </si>
  <si>
    <t>ТП431 для отыскания ОЗЗ отключили ВН-6кВ к ТП432 - неисправна КЛ-6кВ ТП415 - ТП432 ф.625.</t>
  </si>
  <si>
    <t>ТП432</t>
  </si>
  <si>
    <t>ж.д.- 4,  орг.-3</t>
  </si>
  <si>
    <t>10.10.2024, №259, стр.92 ОЖ</t>
  </si>
  <si>
    <t>ТП200 ул.Зеленая, 25</t>
  </si>
  <si>
    <t>ТП200 ф."ул.Зеленая, 25 (д/с-45) вв-1" - мех. повреждение КЛ-0,4кВ ТП200 - д.25 по ул.Зеленая (д/с-45) вв-1.</t>
  </si>
  <si>
    <t>ТП200 ф."ул.Зеленая, 25 (д/с-45) вв-1"</t>
  </si>
  <si>
    <t>10.10.2024, №260, стр.72 ЖЗ</t>
  </si>
  <si>
    <t>ТП-83, РУ-0,4кВ</t>
  </si>
  <si>
    <t>Плохой контакт в групповом выключателе АВМ- 20СВ-2000А</t>
  </si>
  <si>
    <t>ч.с.-36, орг.2</t>
  </si>
  <si>
    <t>Акт № 137 от 11.10.24</t>
  </si>
  <si>
    <t>диспетчер Рябков А.В.  тел:2-26-22</t>
  </si>
  <si>
    <t>Диспетчер ОДС Вашенков В.В. Тел.84923255305</t>
  </si>
  <si>
    <t>ф.1010 ПС "Базовая" КЛ-10кВ РП№250-КТП№2</t>
  </si>
  <si>
    <t>КТП-2</t>
  </si>
  <si>
    <t>ж.д.-1, ч.с.-194, шк.-1, орг.-3, жит.-510</t>
  </si>
  <si>
    <t>№43, 10.10.2024</t>
  </si>
  <si>
    <t>Диспетчер      Фехретдинов Р.Р.  8(49248)21314</t>
  </si>
  <si>
    <t>КЛ-10 кВ Ф-1001 от ПС "КаМЗ"</t>
  </si>
  <si>
    <t>Поврежение КЛ-10 кВ Ф-1001 от ПС "КаМЗ" от ТП-6 до ТП-41 подрядной организацией ООО ТД "Стройсам"</t>
  </si>
  <si>
    <t>ТП-6, 20, 21, 38 Т-2, 41.</t>
  </si>
  <si>
    <t>вод.-2, орг.-13, ж.д.-29, ч.с.-375</t>
  </si>
  <si>
    <t>13.10.2024г., АКТ №59</t>
  </si>
  <si>
    <t>ТП 55, ф. 7 - ул. Станиславского</t>
  </si>
  <si>
    <t>Отключился автоматический выключатель в ТП, причина неизвестна, включили повторно, успешно</t>
  </si>
  <si>
    <t>№ 170 ж.з. от 12.10</t>
  </si>
  <si>
    <t>ТП 47, ф. 4 - ул. Волочаевская</t>
  </si>
  <si>
    <t>ч.с - 21</t>
  </si>
  <si>
    <t>№ 171 ж.з. от 12.10</t>
  </si>
  <si>
    <t>ПС Суздаль ВВ Ф 107</t>
  </si>
  <si>
    <t xml:space="preserve"> ПС Суздаль аварийно отключился ВВ Ф.107. Неисправен кл.10 кВ ТП 56-ТП 51</t>
  </si>
  <si>
    <t>ТП 56Б,51,64,52,53,8,45,7,57,16,12</t>
  </si>
  <si>
    <t>ж.д.-27,ч.с.-140,шк-1,орг.-15</t>
  </si>
  <si>
    <t>13.10.2024, акт № 42</t>
  </si>
  <si>
    <t>ПС "Тракторная" ф.608 РП17 РП21,
ТП80 - ТП178 с.ф.609</t>
  </si>
  <si>
    <t>РП21 от ТО отключился ВВ-6кВ к ТП218:
мех. повреждение КЛ-6кВ ТП80 - ТП178 с.ф.609.</t>
  </si>
  <si>
    <t>ТП218, ТП178, ТП398, ТП422, ТП166, ТП13</t>
  </si>
  <si>
    <t>ж.д.-18,  орг.-12</t>
  </si>
  <si>
    <t>14.10.2024, №261, стр.96 ОЖ</t>
  </si>
  <si>
    <t>ПС 220 кВ Стекловолокно от Т.О. отключился МВ 6 кВ ф. 638 в сторону РП 4 .</t>
  </si>
  <si>
    <t>ПС 220 кВ Стекловолокно от Т.О. отключился МВ 6 кВ ф. 638 в сторону РП 4 .  После проверки КЛ-10 кВ все потребители были запитаны. На повреждении: КЛ-10 кВ от РП-2 до ТП-60.</t>
  </si>
  <si>
    <t xml:space="preserve">ТП 131, ТП 130, ТП 126, ТП 127, ТП 134, ТП 123, ТП 122 Т-1, ТП 129, ТП 124, ТП 139 Т-2. </t>
  </si>
  <si>
    <t xml:space="preserve"> д.сад - 1; школа -1; мед. учреждение-1. </t>
  </si>
  <si>
    <t>ж.д.- 49; ч.с. 124; орг. - 8.</t>
  </si>
  <si>
    <t>15.10.2024, ОЖ стр. 65, акт 03/10</t>
  </si>
  <si>
    <t>ТП 38, ф. 1 - ул. Северная, 30</t>
  </si>
  <si>
    <t>№ 172 ж.з. от 14.10</t>
  </si>
  <si>
    <t xml:space="preserve">отключение ВВ  ЛР-92 Ф-1003 П/С Андреево </t>
  </si>
  <si>
    <t xml:space="preserve"> №65 14.10.2024. лист.№38  ОПЖ </t>
  </si>
  <si>
    <t>ТП-87, РУ-0,4кВ, ф.ул. Самостроевская</t>
  </si>
  <si>
    <t>Перегорела вставка ПН-200</t>
  </si>
  <si>
    <t>ВЛ ул. Самостроевская, 31</t>
  </si>
  <si>
    <t>Акт № 138 от 15.10.24</t>
  </si>
  <si>
    <t>ТП 3 Ф. ул. Ленина чет</t>
  </si>
  <si>
    <t>Ул. Ленина д.40 нет двух фаз. Неисправна кабельная перемычка КЛ 0,4 кВ ул.Ленина д.38-40</t>
  </si>
  <si>
    <t>15.10.2024, акт №43</t>
  </si>
  <si>
    <t>КЛ-6 кВ: ТП 70 - ТП 6</t>
  </si>
  <si>
    <t>Выход из строя кабельной линии, причины уточняются, потребителей включили по резервной схеме</t>
  </si>
  <si>
    <t>ТП 56, 61, 6, 41, 57, 63, 66, 71</t>
  </si>
  <si>
    <t>8750 чел., ж.д. - 39, ч.с. - 72, орг. - 130, д/с -3, шк. - 3, больн. - 3</t>
  </si>
  <si>
    <t>стр. 25 о.ж. от 16.010, акт 13 от 16.10</t>
  </si>
  <si>
    <t>П.С. Ундол г.Лакинск ф.102 Собинка</t>
  </si>
  <si>
    <t>Повреждение кл.10 кВ между ТП№ 13 и ТП№ 45 на Ф.2021 с РП-1</t>
  </si>
  <si>
    <t>ТП.104, 9, 87, 45, 13, 84, 3,  101, 141</t>
  </si>
  <si>
    <t>20 ж.д, 80 ч.с, 2д.с, шк, 4орг, м.у., КНС</t>
  </si>
  <si>
    <t>акт № 58               от 16.10.24.</t>
  </si>
  <si>
    <t>дисп.Кондратьев К.В.    Тел.2-29-80</t>
  </si>
  <si>
    <t>ПС "Владимирская - 750" ф.Ю-1,
ТП618 - ТП637</t>
  </si>
  <si>
    <t>ПС "Владимирская - 750" от ТО отключился МВ-10кВ ф.Ю-1:
мех. повреждение КЛ-10кВ ТП618 - ТП637</t>
  </si>
  <si>
    <t>ТП616,ТП619, ТП620, ТП653, ТП694, ТП639, ТП624, ТП694, ТП618, ТП637, ТП682, ТП663 ТП685, КТП610, КТП СНТ"Искра", ТП661, ТП614, ТП617, ТП679, ТП649, ТП612, ТП638</t>
  </si>
  <si>
    <t>КНС-1, кот.-2, орг-2</t>
  </si>
  <si>
    <t>орг.-45, ж.д.-24, ч.с.-190</t>
  </si>
  <si>
    <t>17.10.2024, №262, стр.101 ОЖ</t>
  </si>
  <si>
    <t>ф.1015 ПС "Базовая" КЛ-10кВ РП№250-КТП№24</t>
  </si>
  <si>
    <t>ж.д.-18, ч.с.-45, шк.-1, орг.-4, вод-1, жит.-1016</t>
  </si>
  <si>
    <t>№44, 17.10.2024</t>
  </si>
  <si>
    <t>РП-5 питающий ф.1006 от ПС "Собинка", РП-5 отходящий ф.1006 в ст.ТП-49</t>
  </si>
  <si>
    <t>Устанавливается</t>
  </si>
  <si>
    <t>ТП.13, 10, 110,48,49, 106,81,14,15,16,17,РП-4,103,149,153,116,112,76, ,109,107</t>
  </si>
  <si>
    <t>22 ж.д, 90 ч.с, 2д.с, 1шк,14орг,  кот.1, вод.1</t>
  </si>
  <si>
    <t>акт № 59 от 17.10.24.</t>
  </si>
  <si>
    <t>дисп.Камышев С.А.    Тел.2-29-80</t>
  </si>
  <si>
    <t xml:space="preserve">ТП172, ул. Каманина, 24 </t>
  </si>
  <si>
    <t>ТП172 ВЛ-0,4кВ ф."ВЛ Каманина - П.Осипенко":
обрыв провода - восстановлено.</t>
  </si>
  <si>
    <t>ТП172 ф."ВЛ Каманина - П.Осипенко"</t>
  </si>
  <si>
    <t>ж.д.-3, орг.-2</t>
  </si>
  <si>
    <t>20.10.2024, №263, стр. 78 ЖЗ</t>
  </si>
  <si>
    <t>Ж.д.-13; ч.с.-49 Жит.-430; организации-16;</t>
  </si>
  <si>
    <t>РП 2 от Т.О. отключился ВВ 10 кВ ф. 206 в сторону ТП 53 .</t>
  </si>
  <si>
    <t>РП 2 от Т.О. отключился ВВ 10 кВ ф. 206 в сторону ТП 53.  После проверки КЛ 10 кВ все потребители были запитаны. На повреждении: КЛ 10 кВ от ТП 53 до ТП 42.</t>
  </si>
  <si>
    <t xml:space="preserve">ТП 53, ТП 59 Т-1. </t>
  </si>
  <si>
    <t xml:space="preserve">школа -1. </t>
  </si>
  <si>
    <t>ж.д.- 5; орг. - 5.</t>
  </si>
  <si>
    <t>20.10.2024, ОЖ стр. 76, акт 04/10</t>
  </si>
  <si>
    <t>электропробой КЛ 10 кВ Ф-30-1 от РТП-708 до РП-1, потребители включены по резервной схеме</t>
  </si>
  <si>
    <t>21.10.2024г., акт № 60</t>
  </si>
  <si>
    <t>ТП-20, РУ-0,4кВ, ф.ул. Линейная</t>
  </si>
  <si>
    <t>Обрыв провода на вводе в дом</t>
  </si>
  <si>
    <t>ВЛ ул. Линейная, 6</t>
  </si>
  <si>
    <t>Акт № 139 от 20.10.24</t>
  </si>
  <si>
    <t>диспетчер  Шишлянников И. В.  тел:2-26-22</t>
  </si>
  <si>
    <t>КТП-24 КЛ-0,4кВ ф.4 "Полевой пр-д д.5"</t>
  </si>
  <si>
    <t>Обрыв КЛ-0,4кВ при землянных работах подрядчиком Водоканала</t>
  </si>
  <si>
    <t>ж.д.-1, жит.-120</t>
  </si>
  <si>
    <t>№45, 18.10.2024</t>
  </si>
  <si>
    <t xml:space="preserve"> № 66 19.10.2024. лист.№41  ОПЖ </t>
  </si>
  <si>
    <t>отключение МВ Ф-РП-5 Радугаэнерго, отключение  на ПС 110кВ</t>
  </si>
  <si>
    <t xml:space="preserve"> № 67 19.10.2024. лист.№41  ОПЖ </t>
  </si>
  <si>
    <t>отключился МВ Ф-1006 П/С Андреево  электропробой проходных изоляторов на ТП-потребителя  (биокотельная)</t>
  </si>
  <si>
    <t xml:space="preserve"> № 68 19.10.2024. лист.№41  ОПЖ </t>
  </si>
  <si>
    <t xml:space="preserve"> ТП 15, РУ-6 кВ, ф. 9 - отключился МВ. Причина неизвестна. Включили повторно успешно.</t>
  </si>
  <si>
    <t xml:space="preserve">9 ТП : ТП 2, 82 Т1, 74, 105, 78 Т1, 10 Т1,  Водолей, Железнодорожная, 31 </t>
  </si>
  <si>
    <t>9 ТП : орг. - 21, ж.д. - 10, ч.с. - 215,  ГРП - 1, нас. - 1, насел. - 836 чел.</t>
  </si>
  <si>
    <t>стр. 29 о.ж. от 09.10</t>
  </si>
  <si>
    <t>ТП 63, ф. 14 - ул. Коллективная, 43</t>
  </si>
  <si>
    <t>Нет одной фазы в доме, заменили вставку в ТП 63</t>
  </si>
  <si>
    <t>№ 175 ж.з. от 19.10</t>
  </si>
  <si>
    <t>ТП 22, ф. 9 - ул. Спортивная, 11</t>
  </si>
  <si>
    <t>Вырвало анкер со стены дома, нарушение контакта в зажиме, анкер, зажим заменили</t>
  </si>
  <si>
    <t>№ 176 ж.з. от 20.10</t>
  </si>
  <si>
    <t>ТП-41, ф.5, ул. Свердлова д. 65</t>
  </si>
  <si>
    <t>Выгорел прокалывающий зажим, заменен.</t>
  </si>
  <si>
    <t>ТП-41, ф.5, ВЛ</t>
  </si>
  <si>
    <t>19.10.2024, стр. 39, АЖ, №98</t>
  </si>
  <si>
    <t>ТП-149, ф.4, ул. Крупской д.33</t>
  </si>
  <si>
    <t>Обрыв ВЛ-0,4 кВ мусоровозом, восстановлено.</t>
  </si>
  <si>
    <t>ТП-149, ф.4, ВЛ</t>
  </si>
  <si>
    <t>20.10.2024, стр. 39, АЖ, №99</t>
  </si>
  <si>
    <t>ЦРП-1, ф.5, от ЦРП-1 до ТП-12</t>
  </si>
  <si>
    <t>Мехническое повреждение КЛ-6 кВ ф.5 от ЦРП-1 до ТП-12, несогласованные земляные работы.</t>
  </si>
  <si>
    <t>ф.612, ТП-12, 2, 6, 24 (ТМ-1), 72, 33, 77, 34, 177, 41, 65, 168, 3, 35, 203, 178, 221, 76, 220, 184, 47, 237, 115, 20  ТП-151, 179, 194 (КЭСР), ТП-202 (абонентская)</t>
  </si>
  <si>
    <t>шк.-2,  кот.-7, м.у.-3</t>
  </si>
  <si>
    <t>ж.д.-42, ч.с.-1808</t>
  </si>
  <si>
    <t>20.10.2024, №100</t>
  </si>
  <si>
    <t>ТП-110/10 кВ, РУ-10 кВ, шк.26. КЛ 10 кВ от шк.26 ТП-110/10 кВ до ТП 17-2, РУ-10 кВ, к.8</t>
  </si>
  <si>
    <t>В 20:05 на ТП-110/10 кв от МТЗ отключился ВВ шк.26. На РП-5 включен СМВ к.11</t>
  </si>
  <si>
    <t>ТП 17-4, ТП 17-5, ТП 17-16 2 с.ш.10 кВ), ТП 17-2 2 с.ш. 10 кВ,  РП-5 (1 с.ш. 10 кВ)</t>
  </si>
  <si>
    <t>орг.-26</t>
  </si>
  <si>
    <t>№8</t>
  </si>
  <si>
    <t>ТП 1 Ввяч.5 Ф.112</t>
  </si>
  <si>
    <t>ТП 1 аварийно отключился ВВ Ф. 112 неисправен кл 10 кВ ТП 1-ТП20</t>
  </si>
  <si>
    <t>ТП 1Б,41А,54,13,9,28,5,60,40,20</t>
  </si>
  <si>
    <t>шк-1,орг.-20,ч.с.-150</t>
  </si>
  <si>
    <t>20.10.2024, акт № 44</t>
  </si>
  <si>
    <t>ТП 20</t>
  </si>
  <si>
    <t>орг.12,ч.с.-60</t>
  </si>
  <si>
    <t>ТП328, ТП139, ТП146,
ТП277, ТП593, ТП11,
ТП106, ТП50</t>
  </si>
  <si>
    <t>д.с.-2, м.у.-1, орг.-20,   ж.д.-18,   ч.с.-63</t>
  </si>
  <si>
    <t xml:space="preserve">21.10.2024,  №264,265 стр.104 ОЖ </t>
  </si>
  <si>
    <t>ТП-31, РУ-0,4кВ, ЯЧ.8</t>
  </si>
  <si>
    <t>сгорл ПН2-250 в РПС-250 яч.8</t>
  </si>
  <si>
    <t>Ул. Б.Проезд д. 1-7</t>
  </si>
  <si>
    <t>Ж,Д,-3, ч.с.-6, ветлечебница-1</t>
  </si>
  <si>
    <t>Акт № 140 от 21.10.24</t>
  </si>
  <si>
    <t>диспетчер  Колесников А.Н.  тел:2-26-22</t>
  </si>
  <si>
    <t>ЦРП ВВ яч.13</t>
  </si>
  <si>
    <t>ЦРП яч.13 аварийно отключился ВВ . Неисправен КЛ 10 кВ ТП 25-ТП26</t>
  </si>
  <si>
    <t>ТП 24 Б,25 Б 26,27 Б</t>
  </si>
  <si>
    <t>КНС-1,водозабор-1</t>
  </si>
  <si>
    <t>23.10.2024, акт № 46</t>
  </si>
  <si>
    <t>3.4.14.</t>
  </si>
  <si>
    <t>ж.д.-10</t>
  </si>
  <si>
    <t>ВЛ-0,4 от ТП-12, ф.1, оп.21, ул.Новая д.46</t>
  </si>
  <si>
    <t>Возгорание ПУ ЭЭ на дом ул.Новая д.46 на опоре ВЛ-0,4 кВ, подгорели провода от ПУ ЭЭ до ВЛ, отключена ВЛ-0,4  ф.№1 от ТП-12</t>
  </si>
  <si>
    <t>ВЛ-0,4 кВ ф.№1 от ТП-12</t>
  </si>
  <si>
    <t>ЖУАЗ, стр.28, 24.10.24</t>
  </si>
  <si>
    <t>ТП-25 РУ-6 кВ фид.№6 "Вход с РП-1 Ф-605 (резерв) отключился ВН-16 из-за механической неисправности привода, эл.снабжение восстановлено путем перехода на фид.№1 "Вход с РП-1 Ф-614 (основной).</t>
  </si>
  <si>
    <t>АКТ-16
ОЖ- лист 61 23.10.2024</t>
  </si>
  <si>
    <t>Отключение ВВ с ПС Судогда, ф. 152 от ТО. Падение дерева на ВЛ</t>
  </si>
  <si>
    <t>ТП-28,26,29,38,44,19,37</t>
  </si>
  <si>
    <t>ч.с.-256 МКД-20 орг-48, школа, 1 детсад, насосная-2</t>
  </si>
  <si>
    <t xml:space="preserve"> №69 23.10.2024. лист.№43 ОПЖ </t>
  </si>
  <si>
    <t>ТП 32, ф. 3 - ул. Ленинградская, 43</t>
  </si>
  <si>
    <t>№ 179 ж.з. от 20.10</t>
  </si>
  <si>
    <t xml:space="preserve">ПС 110 кВЗаозёрная от МТЗ отключился ВВ 10 кВ ф. 1028 в сторону РП 10 кВ № 2 ф. 205, ф. 207. После проверки КЛ 10 кВ все потребители были запитаны. На повреждении КЛ 10 кВ ф. 1028 . </t>
  </si>
  <si>
    <t>24.10.2024, о.ж. стр. 83, акт 05/10</t>
  </si>
  <si>
    <t>ПС «Химзаводская» ф.644 РП10,
РП10 - ТП438</t>
  </si>
  <si>
    <t>ПС «Химзаводская» от МТЗ отключился МВ-6кВ ф.644: мех. повреждение КЛ-6кВ РП10 - ТП438.</t>
  </si>
  <si>
    <t>РП10, ТП174, ТП263, ТП85, ТП247, ТП775, ТП20, ТП438, ТП 432, ТП 356, ТП 348, ТП142, ТП56, ТП771,
ТП ф-ка "Победа"</t>
  </si>
  <si>
    <t>орг.-29,  шк.-1, д.с.-1, ж.д.-32, ч.с.-178</t>
  </si>
  <si>
    <t>24.10.2024,  №266, стр. 108 ОЖ</t>
  </si>
  <si>
    <t>отключение защитой МТЗ, причины отключения не выявлены</t>
  </si>
  <si>
    <t>ТП-800,799,798,797,801,795,794,787,46 ВЛ</t>
  </si>
  <si>
    <t>24.10.2024г., АКТ № 61</t>
  </si>
  <si>
    <t>ПС "Районная" ф.6106 РП4 ТП820,
РП4 - ТП820</t>
  </si>
  <si>
    <t>РП4: для отыскания ОЗЗ отключили ВВ-6кВ к ТП820 - мех. повреждение КЛ-6кВ РП4 - ТП820.</t>
  </si>
  <si>
    <t>ТП820, ТП821, ТП569, ТП800, ТП545</t>
  </si>
  <si>
    <t>25.10.2024,  №267, стр.109 ОЖ</t>
  </si>
  <si>
    <t xml:space="preserve">ПС "ВЭМЗ" ф.740 РП6 ТП79,
ТП187 - ТП200
</t>
  </si>
  <si>
    <t>ТП187: для отыскания ОЗЗ отключили ВН-6кВ к ТП200 - мех. повреждение КЛ-6кВ ТП187 - ТП200 ф.609.</t>
  </si>
  <si>
    <t xml:space="preserve"> ТП191, ТП200, </t>
  </si>
  <si>
    <t>орг.-3,  ж.д.-4,  д.с.-1,  шк.-1</t>
  </si>
  <si>
    <t>25.10.2024,  №268, стр.110 ОЖ</t>
  </si>
  <si>
    <t>аварийно откл. ф.№1036 ПС "Октябрьская" .</t>
  </si>
  <si>
    <t>Акт №141 от 25.10.24</t>
  </si>
  <si>
    <t xml:space="preserve">г.Собинка ТП-47 </t>
  </si>
  <si>
    <t>Внутреннее повреждение ТР-РА 400кВа, произведена замена.</t>
  </si>
  <si>
    <t xml:space="preserve">Акт №60                   от 27.10.24 </t>
  </si>
  <si>
    <t>инженер ФИО тел. 000007</t>
  </si>
  <si>
    <t xml:space="preserve"> ПС Суздаль земля на Ф.110 Механическое повреждение КЛ 10 кВ ТП 22-ТП23 Сторонней организацией</t>
  </si>
  <si>
    <t>ТП 67а,17,30,21а,22а,24а,25а,27,2639а,36а,6,58,31,63,70,65,47</t>
  </si>
  <si>
    <t>Водозабор-1,котельная-1,д.с-2,КНС-2</t>
  </si>
  <si>
    <t>ч.с-70,ж.д.-30орг.-20</t>
  </si>
  <si>
    <t>27.10.2024, акт №47</t>
  </si>
  <si>
    <t>ПС "Юрьевец" ф.100, ф.110 ТП604 ТП664,
ТП608 - ТП664 ф.100;
ТП608 - ТП664 ф.110</t>
  </si>
  <si>
    <t>ТП604 отключились ВВ-10кВ к ТП664 ф.100 и ВВ-10кВ к ТП664 ф.110:
мех. повреждение КЛ-10кВ ТП608 - ТП664 ф.100 и КЛ-10кВ ТП608 - ТП664 ф.110.</t>
  </si>
  <si>
    <t>ТП664, ТП608, ТП611, ТП638, ТП650</t>
  </si>
  <si>
    <t>ж.д.-16, орг.-14, ч.с.-98</t>
  </si>
  <si>
    <t>28.10.2024, №270, №271,  стр.112 ОЖ</t>
  </si>
  <si>
    <t>ПС Тракторная ф.670 РП2 ТП23,
КТП89 - ТП163</t>
  </si>
  <si>
    <t>РП2 от ТО отключился МВ-6кВ к ТП23:
неисправна КЛ-6кВ КТП89 - ТП163.</t>
  </si>
  <si>
    <t>ТП23, ТП780, ТП127, ТП163, КТП89, ТП197, ТП380</t>
  </si>
  <si>
    <t>ч.с.-31, орг-27, ж.д.-7</t>
  </si>
  <si>
    <t xml:space="preserve">28.10.2024 № 272, стр. 113 ОЖ </t>
  </si>
  <si>
    <t>РП2 от ТО отключился МВ-6кВ к ТП23:
неисправна КЛ-6кВ КТП89 - ТП163. Потребители КТП89 запитаны посредством ДГУ.</t>
  </si>
  <si>
    <t>ч.с-12, орг-7</t>
  </si>
  <si>
    <t>КТП-24 КЛ-0,4кВ ф.14 "ПТУ"</t>
  </si>
  <si>
    <t>ж.д.-18, ч.с.-45, жит.-1016, шк.-1, вод.-1, кнс.-1, орг.-3</t>
  </si>
  <si>
    <t>№46, 28.10.2024</t>
  </si>
  <si>
    <t>ПС "Районная" ф.6509 РП31 ТП733,
ТП735 - ТП935</t>
  </si>
  <si>
    <t>РП31 от ТО отключился ВВ-6кВ к ТП733:
мех. повреждение КЛ-6кВ ТП735 - ТП935 ф.6509.</t>
  </si>
  <si>
    <t>ТП733, ТП735А, ТП734А, ТП586, ТП587, ТП763, ТП935, ТП735</t>
  </si>
  <si>
    <t>ж.д.-10, орг.-5, д.с.-1</t>
  </si>
  <si>
    <t>29.10.2024, №273, стр.113 ОЖ</t>
  </si>
  <si>
    <t>ТП-110/10 кВ, РУ-10 кВ, шк.41</t>
  </si>
  <si>
    <t>В 13:10 на ТП-110/10 кВ появилась земля на 2 с.ш. 10 кВ. При отключении ВВ шк.41 земля пропала. На ЦРП-9 включен СМВ к.20. КЛ 10 кВ от ТП-110/10, шк.41 до ЦРП-9, к.15 выведен времонт.</t>
  </si>
  <si>
    <t>ЦРП-9, РУ-10 кВ, 1 с.ш. 10 кВ, ТП АБЗ, ТП16-4, ТП 16-5, ТП 16-3</t>
  </si>
  <si>
    <t>ОЖ</t>
  </si>
  <si>
    <t xml:space="preserve"> ТП-27, РУ-10кВ</t>
  </si>
  <si>
    <t xml:space="preserve">аварийно откл. ВВ  ввод ф.№1 с РТП-11 </t>
  </si>
  <si>
    <t>ТП-48, 46аб, 92, 57аб, 20аб, 58, 25, 62, 15аб, 60, 8аб, 89, 99, 23, 56, 104. 90, 31</t>
  </si>
  <si>
    <t>орг.-21, ж.д.-18,ч.с.-578,кот.-2, д.с-1, маг-5,вод.-1, ГРП-1</t>
  </si>
  <si>
    <t>Акт №142 от 31.10.24</t>
  </si>
  <si>
    <t>ТП-90,99,23</t>
  </si>
  <si>
    <t>ч.с.-156,ж.д.-1,маг-2</t>
  </si>
  <si>
    <t>ТП 225 ул. Михайловская</t>
  </si>
  <si>
    <t>ТП 225 фид. Усти на Лабе обрыв провода на  вводе дома № 5Б по ул. Усти на Лабе   -   исправлено</t>
  </si>
  <si>
    <t>ТП 225 , ВЛ 0,4 кВ</t>
  </si>
  <si>
    <t>31.10.2024, №275, стр.84 ЖЗ</t>
  </si>
  <si>
    <t>КЛ-10 кВ Ф-1022 от ПС Берково</t>
  </si>
  <si>
    <t>электропробой концевой муфты в ячейке Ф-1022 РУ-10 кВ ПС Берково</t>
  </si>
  <si>
    <t>ПС Бервово Ф-1022 РТП-708 Т-1,РП-1 СШ-2, ТП-7, 18,50 Т-2,24,8,37,5А,3,4А Т-2,9А,10,28 Т-1,29 Т-3 Т-4,31,19,48,49,32,44,34,35,724,33 Т-1,27 Т-1</t>
  </si>
  <si>
    <t>м.у.-1, шк.-1, д.с.-1, вод.-2, орг.-2, кот.-3</t>
  </si>
  <si>
    <t>д.с.-2, вод.-3, кот.-1, дет.дом-1, орг.-128, ж.д.-57, ч.с.-159</t>
  </si>
  <si>
    <t>01.11.2024г. Акт № 62</t>
  </si>
  <si>
    <t>Диспетчер      Прибыльнов А.А.  8(49248)21314</t>
  </si>
  <si>
    <t>ПС Семязино ф.6402 РП19</t>
  </si>
  <si>
    <t>ПС Семязино ф.6402 от ТО отключился ВВ-6кВ ф.6402:
1).вывели для диагностики ЭТЛ оборудование ТП468 секц.Т-2;
2). неисправна КЛ-6кВ с ТП530 в сторону ВЛ-6кВ к ТП54.</t>
  </si>
  <si>
    <t>РП19, ТП244, 592, 468, 240, 778, 26, 101, 537, 7, 471, 269, 530, 158, 343, 186, 517, 194, 208, 473, 54, 206, 420</t>
  </si>
  <si>
    <t>ж.д.-7, орг.-1, кот.-2</t>
  </si>
  <si>
    <t>орг.-38,   ж.д.-19, ч.с.-147   м.у.-1,   вод.-1,   д.с.-1</t>
  </si>
  <si>
    <t>01.11.2024, №277, стр.116 ОЖ</t>
  </si>
  <si>
    <t>ПС Семязино ф.6402 от ТО отключился ВВ-6кВ ф.6402:
неисправна КЛ-6кВ с ТП530 в сторону ВЛ-6кВ к ТП54.</t>
  </si>
  <si>
    <t>ТП530, 158, 343, 186, 517, 194, 208, 473, 54, 206, 420</t>
  </si>
  <si>
    <t>ВЛ-10кВ ф.1009 от   РП-3 г.Лакинск</t>
  </si>
  <si>
    <t>Причина отключения  устанавливается</t>
  </si>
  <si>
    <t>ТП.27,69,37,46,94,38,36,35,63,65.</t>
  </si>
  <si>
    <t>29 ж.д, 91 ч.с,  ,20орг,  кот.1, вод.1</t>
  </si>
  <si>
    <t>акт № 61 от 01.11.24.</t>
  </si>
  <si>
    <t>ВЛ-10кВ ф.1022 от   РП-1 г.Собинка</t>
  </si>
  <si>
    <t xml:space="preserve">ТП.1,2,18,80,18,141,3,101,   Очистные сооруж.       </t>
  </si>
  <si>
    <t>12 ж.д, 62 ч.с,  ,2 орг, м.у.2 , вод.1</t>
  </si>
  <si>
    <t>акт № 62 от 01.11.24.</t>
  </si>
  <si>
    <t>ВЛ-10кВ ф.1022 от   РП-1 г.Собинка. Участок от ТП-18.</t>
  </si>
  <si>
    <t xml:space="preserve">ТП. 141,3,101,   Очистные сооруж.       </t>
  </si>
  <si>
    <t>1ж.д, 21 ч.с,  ,1 орг,  , вод.1</t>
  </si>
  <si>
    <t>ЦРП-1, ф.8, от ЦРП-1 до ТП-3</t>
  </si>
  <si>
    <t>Вышла из строя КВЛ-6 кВ ф.8 от ЦРП-1 до ТП-3, электрический пробой</t>
  </si>
  <si>
    <t>ф.8, ТП-3, 35, 76, 203, 178, 24 (ТМ-1), 270 (ТМ-1), 2, 12, 6, ТП-221, 157, 97, 179, 194, 202 (абонентские)</t>
  </si>
  <si>
    <t>кот.-1, КНС-1, м.у.-1</t>
  </si>
  <si>
    <t>ж.д.-10, ч.с.-890, коллективные сады-4</t>
  </si>
  <si>
    <t>01.11.2024, №102</t>
  </si>
  <si>
    <t>ПО г. Вязники РЭС г. Ковров АО ОРЭС ВО</t>
  </si>
  <si>
    <t>ВЛ-10 кВ фидера № 103 ПС "Никологоры", ВЛ-10 кВ д. Серково-д. Большевысоково</t>
  </si>
  <si>
    <t>В 04.20 на ПС "Никологоры произошло отключение СШ, в т.ч. Фидеров № 103 и № 105. Произведено повторное успешное включение. Причина отключения не установлена</t>
  </si>
  <si>
    <t>ВЛ-10 кВ фидера № 103 ПС "Никологоры", ТП № 86, ТП № 87, ВЛ-10 кВ д. Серково-д. Большевысоково</t>
  </si>
  <si>
    <t xml:space="preserve">ж.д.-8 орг -31,,  ч.с.-792, д.с.-1, кот.-1, </t>
  </si>
  <si>
    <t>№ 11-01 от 02.11.2024</t>
  </si>
  <si>
    <t>ТП-59 Тр-р № 1</t>
  </si>
  <si>
    <t>В ТП-59 вышел из строя тр-р № 1. произведена замена</t>
  </si>
  <si>
    <t>ТП-59</t>
  </si>
  <si>
    <t>ж.д.-9, ч.с.-3,шк.-1, орг. -3</t>
  </si>
  <si>
    <t>№ 11-03 от 03.11.2024</t>
  </si>
  <si>
    <t xml:space="preserve"> ТП-43, РУ-0,4кВ</t>
  </si>
  <si>
    <t xml:space="preserve"> ТП-43, РУ-0,4кВ,ф. ул. Юбилейная</t>
  </si>
  <si>
    <t>ч.с.-6</t>
  </si>
  <si>
    <t>Акт №143 от 02.11.24</t>
  </si>
  <si>
    <t>ТП 32, ф. 9 - ул. Мира, 59</t>
  </si>
  <si>
    <t>№ 185 ж.з. от 03.11</t>
  </si>
  <si>
    <t>п. Городищи ф.Посёлок-1 Р№1-КТП№10</t>
  </si>
  <si>
    <t>Падение дерева на ВЛ-10кВ</t>
  </si>
  <si>
    <t>КТП-9</t>
  </si>
  <si>
    <t>ч.с.-16, жит.-32</t>
  </si>
  <si>
    <t>№47, 02.11.2024</t>
  </si>
  <si>
    <t>ЦРП яч.13 аварийно отключился ВВ . Неисправен кл 10 кВ ТП 25-ТП26</t>
  </si>
  <si>
    <t>5.11.2024, акт № 48</t>
  </si>
  <si>
    <t>РП-2 от МТЗ отключился ВВ 10 кВ ф. 223</t>
  </si>
  <si>
    <t>РП-2 от МТЗ отключился ВВ 10 кВ ф. 223. После проверки КЛ 10 кВ, все потребители были запитаны. На повреждении КЛ 10 кВ потребительская ТП 46 -ТП 92.</t>
  </si>
  <si>
    <t>05.11.2024, о.ж. стр. 96, акт 01/11</t>
  </si>
  <si>
    <t>КТП933, КП Милино, Суздальского р-на</t>
  </si>
  <si>
    <t>КТП933 перегорели 3 ПКТ-10кВ Т-1 - попадание животного.</t>
  </si>
  <si>
    <t>ч.с.-59</t>
  </si>
  <si>
    <t>6.11.2024, №278, стр.87 ЖЗ</t>
  </si>
  <si>
    <t>Акт №9</t>
  </si>
  <si>
    <t>ТП-20 РУ-6 кВ фид.№4 "Вход с ТП-11" отключился ВН-16 из-за механической неисправности привода, привод восстановлен.</t>
  </si>
  <si>
    <t>Ж.д.-1; ч.с.-79; Жит.-395; организации-1;</t>
  </si>
  <si>
    <t>АКТ-17
ОЖ- лист 64 07.11.2024</t>
  </si>
  <si>
    <t>ТП-45, РУ-0,4,  ф.№ 7, 10, 11, 13, возгорание</t>
  </si>
  <si>
    <t>перегрев контактов в РУ-0,4 ТП-45 ф.7,10,11,13,, ведутся восстановительные работы</t>
  </si>
  <si>
    <t>ТП-45, РУ-0,4 кВ</t>
  </si>
  <si>
    <t>ЖУАЗ, стр.28, 08.11.24</t>
  </si>
  <si>
    <t>ПС Западная МВ ф.607,
РП41 - КТП831;
РП41 - ТП Владагроторг</t>
  </si>
  <si>
    <t xml:space="preserve">ПС Западная джля отыскания ОЗЗ отключили МВ ф.607:
неисправны абонентские КЛ-6кВ РП41 - КТП 831 и КЛ-6кВ РП41 - ТП Владагроторг. </t>
  </si>
  <si>
    <t xml:space="preserve">РП 41 </t>
  </si>
  <si>
    <t>11.11.2024, №279, стр.124</t>
  </si>
  <si>
    <t>диспетчер  Антонов А.Ю.
тел. 45-25-18</t>
  </si>
  <si>
    <t>ПС Тракторная МВ ф.667</t>
  </si>
  <si>
    <t>ПС Тракторная отключение МВ ф.667 - "Земля", неисправна КЛ-6кВ ф.667 каб."А"</t>
  </si>
  <si>
    <t>РП17, ТП512, ТП151, ТП482, ТП461, ТП503, ТП504, ТП546</t>
  </si>
  <si>
    <t>м.у.-1, вод.-1, орг.-1</t>
  </si>
  <si>
    <t xml:space="preserve"> орг.-11, ж.д.-9</t>
  </si>
  <si>
    <t>11.11.2024, №280, стр.125</t>
  </si>
  <si>
    <t>ТП-47 РУ- Тр-ра проникла собака</t>
  </si>
  <si>
    <t>ТП-1,2,36,23,4,4аТ1,49,13а,47,11,38Т1</t>
  </si>
  <si>
    <t>м.у.-1, шк.-1, д.с.-1, кот.-1</t>
  </si>
  <si>
    <t>д.с.-1, кот.-1, дет.дом-1, орг.-41, ж.д.-23, ч.с.-337</t>
  </si>
  <si>
    <t>10.11.2024г. Акт № 63</t>
  </si>
  <si>
    <t>ТП 2, ф. 2 - ул. Толстого, 22</t>
  </si>
  <si>
    <t>№ 190 ж.з. от 11.11</t>
  </si>
  <si>
    <t>кошка на вводах РУ-10 кВ ТП-3</t>
  </si>
  <si>
    <t>акт № 63 от 10.11.24.</t>
  </si>
  <si>
    <t>дисп.Камышев С.А..    Тел.2-29-80</t>
  </si>
  <si>
    <t xml:space="preserve">КТП-19 ВЛ-0,4кВ ф.2 </t>
  </si>
  <si>
    <t>Обрыв ВЛ-0,4кВ в результате несанкционированной рубке лесных насаждений</t>
  </si>
  <si>
    <t>ж.д.-2,ч.с.-7,орг.-3, жит.-150</t>
  </si>
  <si>
    <t>№48, 12.11.2024</t>
  </si>
  <si>
    <t>ПС "Владимирская-750" ф.1004 ТП522,
ПС "Владимирская-750" - ТП522 ф.1004 "Колокша"</t>
  </si>
  <si>
    <t>ПС "Владимирская-750" от МТЗ отключился МВ-10кВ ф.1004 "Колокша":
неисправна КЛ-10кВ ПС "Владимрская-750" - ТП522 ф.1004 "Колокша"</t>
  </si>
  <si>
    <t>ТП522, ТП525, ТП524</t>
  </si>
  <si>
    <t>д.с.-1, шк.-1, ж.д.-15, орг.-6</t>
  </si>
  <si>
    <t>12.11.2024,  №281, стр.127</t>
  </si>
  <si>
    <t>ПС "Тракторная" ф.610 РП5 ТП324,
ТП271 - ТП799</t>
  </si>
  <si>
    <t>РП5 от МТЗ отключился ВВ-6кВ к ТП324:
неисправна КЛ-6кВ  ТП271 - ТП799</t>
  </si>
  <si>
    <t>ТП324, ТП192, ТП296, ТП465, ТП799, ТП226, ТП310, ТП233, ТП122, ТП258</t>
  </si>
  <si>
    <t>вод.-2</t>
  </si>
  <si>
    <t>шк.-1, д.с.-1, ж.д.-19, орг.-16</t>
  </si>
  <si>
    <t>13.11.2024,  №282, стр.128</t>
  </si>
  <si>
    <t>13.11.2024,  №283, стр.128</t>
  </si>
  <si>
    <t>РП-2, ф.641, от ТП-67 до ТП-175</t>
  </si>
  <si>
    <t>Вышла из строя КЛ-6 кВ от ТП-67 до ТП-175, электрический пробой.</t>
  </si>
  <si>
    <t>ф.641, ТП-86, 126 (ТМ-1), 23, 10, 175, 67, 148, 73 (ТМ-2), 66, 232, 144, 42, 231, 124, 187 (ТМ-2), КЛ</t>
  </si>
  <si>
    <t>шк.-1, д.с.-2, кот.-3, м.у.-1</t>
  </si>
  <si>
    <t>ж.д.-69, ч.с.-589</t>
  </si>
  <si>
    <t>13.11.2024, №103</t>
  </si>
  <si>
    <t>ТП 8, РУ-6 кВ, ф. 9</t>
  </si>
  <si>
    <t xml:space="preserve"> ТП 8, РУ-6 кВ, ф. 9 - отключился МВ. Причина повреждение КЛ-6 кВ: ТП 7 - ТП 38</t>
  </si>
  <si>
    <t>13 ТП : ТП 7, 22, 79, 84, 86, ЦРП 3, 87, 99, 99а, 99б, ТП 37, ТП 90, 84а, ТП 37 Т2, ТП 90 Т2</t>
  </si>
  <si>
    <t>13 ТП : орг. - 60, ж.д. - 43, ч.с. - 300,  нас. - 2, кот. -1, шк. - 2, д.с. - 2, население - 8400 чел.</t>
  </si>
  <si>
    <t>стр. 46 о.ж. от 13.11</t>
  </si>
  <si>
    <t>ТП-31 Т-1</t>
  </si>
  <si>
    <t>Отгорели шпильки тр-ра фаза А,В</t>
  </si>
  <si>
    <t>ж.д.-2,ч.с.-60,кот.-1,орг.-8, жит.-440</t>
  </si>
  <si>
    <t>№49, 13.11.2024</t>
  </si>
  <si>
    <t xml:space="preserve"> Механическое повреждение кл 0,4 кВ кабельная перемычка ул. Спаская д.60-64А сторонней организацией</t>
  </si>
  <si>
    <t>КЛ Ф. ул. Спаская кд.12</t>
  </si>
  <si>
    <t>13.11.2024, акт №49</t>
  </si>
  <si>
    <t>РП 2 от О.З.З. отключили ВВ 10 кВ ф. 211 в сторону ТП 117.</t>
  </si>
  <si>
    <t>РП 2 от О.З.З. отключили ВВ 10 кВ ф. 211 в сторону ТП 117. После проверки КЛ 10 кВ ф. 211 все потребители были запитаны . На повреждении КЛ 10 кВ от ф. 205 РП 2 до ф. 1028 ПС 110 кВ Заозёрная .</t>
  </si>
  <si>
    <t>ф. 211 ТП 117 Т-2, ТП 118 Т-2, ТП 60 Т-2,ТП 147 Т-1.</t>
  </si>
  <si>
    <t>больница -1.</t>
  </si>
  <si>
    <t>ж.д.-5,орг.-11.</t>
  </si>
  <si>
    <t>14.11.2024, ОЖ стр. 115, акт 02/11</t>
  </si>
  <si>
    <t>ТП204 РУ-010кВ</t>
  </si>
  <si>
    <t>Перегорели вставки на вводе</t>
  </si>
  <si>
    <t xml:space="preserve"> ТП-204, РУ-10 кВ,ф. п.Першино ул.Строителей</t>
  </si>
  <si>
    <t xml:space="preserve">кот.-1,ж.д--10,  ч.с-56, орг-8, маг.-1,тел.станция-1,общ-1,очист.сооруж.-1,больница-1, почта-1, жкх-1, </t>
  </si>
  <si>
    <t>Акт №144 от 14.11.24</t>
  </si>
  <si>
    <t xml:space="preserve"> ст.диспетчер  Колесников А. В.  тел:2-26-22</t>
  </si>
  <si>
    <t>ПС "Южная", ф.644, от ПС "Южная" до ТП-68</t>
  </si>
  <si>
    <t>Механическое повреждение КЛ-6 кВ ф.644 от ПС "Южная" до ТП-68 при земляных работах сторонней организацией.</t>
  </si>
  <si>
    <t>ф.644, ТП-68, 36, 143, 18, 71, 67, 148, 66</t>
  </si>
  <si>
    <t>кот.-3, шк.-2</t>
  </si>
  <si>
    <t>ж.д.-34, ч.с.-320</t>
  </si>
  <si>
    <t>14.11.2024, №104</t>
  </si>
  <si>
    <t>ТП 12, ф. 4 - ул. Папанинцев, 19</t>
  </si>
  <si>
    <t>№ 192 ж.з. от 14.11</t>
  </si>
  <si>
    <t>Отключение ВВ с ПС Судогда, ф. 152 от ТО. Причина не установленна</t>
  </si>
  <si>
    <t xml:space="preserve"> №70 17.11.2024. лист.№51 ОПЖ </t>
  </si>
  <si>
    <t>ТП-29 Ф- Чапаева</t>
  </si>
  <si>
    <t>Отключение АВ  Ф Чапаева КЗ прибора учета</t>
  </si>
  <si>
    <t>ТП-29 Ф Чапаева</t>
  </si>
  <si>
    <t>ч.с 18 орг-1</t>
  </si>
  <si>
    <t xml:space="preserve"> №71 17.11.2024. лист.№51 ОПЖ </t>
  </si>
  <si>
    <t>16.11.2024, акт № 50</t>
  </si>
  <si>
    <t>КВЛ-10 кВ Ф-25 от РП-1 СШ-2</t>
  </si>
  <si>
    <t>отключено защитой МТЗ-1, падение ветки дерева на ВЛ-10 кВ Ф-25 от РП-1 на опоре №18</t>
  </si>
  <si>
    <t>РП-1 СШ-2, ТП-19, ТП-31, ТП-32, ТП-35, ТП-44,ТП-46, ТП-48, ТП-724 КЛ</t>
  </si>
  <si>
    <t>вод.-1, орг.-18</t>
  </si>
  <si>
    <t>18.11.2024г., АКТ №64</t>
  </si>
  <si>
    <t>РП-1 СШ-2, ТП-19, ТП-32, ТП-35, ТП-44,ТП-46, ТП-48, ТП-724 КЛ</t>
  </si>
  <si>
    <t>Акт №64                   от 19.11.24</t>
  </si>
  <si>
    <t>КТП683, КТП680, ТП625, ТП626, КТП633, КТП660, ТП627, ТП628, КТП629, КТП677, КТП662, ТП645, КТП640,  КТП528, КТП681, КТП549, КТП634, КТП636, КТП631, КТП632, КТП630.</t>
  </si>
  <si>
    <t>орг.-25, ж.д.-9</t>
  </si>
  <si>
    <t>18.11.2024,  №284, стр.134 ОЖ</t>
  </si>
  <si>
    <t>Ул. Ленина д.38 нет двух фаз. Неисправна кабельная перемычка КЛ 0,4 кВ ул.Ленина д.38-36</t>
  </si>
  <si>
    <t>19.11.2024, акт №51</t>
  </si>
  <si>
    <t>ВЛ-0,4 кВ Ф-2 от ТП-788 с.Патакино</t>
  </si>
  <si>
    <t>падение дерева, обрыв двух вводов с.Патакино д.98</t>
  </si>
  <si>
    <t>ТП-788 Ф-2 ВЛ</t>
  </si>
  <si>
    <t>м.у.-1, ж.д-1</t>
  </si>
  <si>
    <t>20.11.2024г., АКТ №65</t>
  </si>
  <si>
    <t>Диспетчер     Никешин А.В. 8(49248)21314</t>
  </si>
  <si>
    <t>ТП 64, ф. 7 - ул. Загородный проезд</t>
  </si>
  <si>
    <t>отлючение защитой МТЗ на РА-1, порывы ветра</t>
  </si>
  <si>
    <t>21.11.2024г., АКТ №66</t>
  </si>
  <si>
    <t>отлючение защитой МТЗ на РТП-708, порывы ветра, падение дерева на ЛР-ТП-25 ввод на ТП-25</t>
  </si>
  <si>
    <t>РТП-708 СШ-1, ТП-12, ТП-25, ТП-26, ТП-39, ТП-40, ТП-42, ТП-47 КВЛ</t>
  </si>
  <si>
    <t>вод.-1, орг.-16, ч.с.-72</t>
  </si>
  <si>
    <t>21.11.2024г., АКТ №67</t>
  </si>
  <si>
    <t>РТП-708 СШ-1 ТП-25, ТП-26 КВЛ</t>
  </si>
  <si>
    <t>ВЛ-0,4 кВ Ф-2 от ТП-15 Ф-14 РП-1, ул.Зелёная д.36, д.38</t>
  </si>
  <si>
    <t>порывы ветра, обрыв линейного провода на ул.Зелёная д.36, д.38</t>
  </si>
  <si>
    <t>21.11.2024г., АКТ №68</t>
  </si>
  <si>
    <t>РП30 от ТО отключился ВВ-10кВ к ТП683:
причина не установлена. РПВ успешно.</t>
  </si>
  <si>
    <t>орг.-29, ж.д.-9</t>
  </si>
  <si>
    <t>21.11.2024,  №286, стр.138 ОЖ</t>
  </si>
  <si>
    <t>ПС Владимирская-750 ф.Ю-2 РП30 ТП683,
ВЛ-10кВ - ТП660</t>
  </si>
  <si>
    <t>РП30 от ТО отключился ВВ-10кВ к ТП683:
неисправна отпайка от ВЛ-10кВ к ТП660.</t>
  </si>
  <si>
    <t>21.11.2024,  №287, стр.139 ОЖ</t>
  </si>
  <si>
    <t>РП30  отключили ВВ-10кВ к ТП626:
причина не установлена. РПВ успешно.</t>
  </si>
  <si>
    <t xml:space="preserve">ТП693, ТП639, ТП624, ТП621, ТП654, ТП666, ТП657, ТП665, ТП623, ТП688,  </t>
  </si>
  <si>
    <t>22.11.2024,  №288, стр.139 ОЖ</t>
  </si>
  <si>
    <t>ТП-17 РУ-0,4кВ Ф. 7 "Пищеблок, котельная"</t>
  </si>
  <si>
    <t>В результате подхлеста проводов при сильном порыве ветра сгорела ПВ-250В на фазе "С". ВЛ-0,4 кВ на балансе абонента, осмотрена абонентом. Вставка заменена, ЛЭП включена в работу.</t>
  </si>
  <si>
    <t>АКТ-17
ОЖ- лист 67 21.11.2024</t>
  </si>
  <si>
    <t>Обрыв 2х проводов в пролёте опор №1-2 кровельным железом при сильном порыве ветра.</t>
  </si>
  <si>
    <t xml:space="preserve"> ТП-22, РУ-0,4кВ</t>
  </si>
  <si>
    <t>Сгорела вставка ПН-250</t>
  </si>
  <si>
    <t xml:space="preserve"> ТП-22, РУ-0,4кВ,ф. ул. Заводская</t>
  </si>
  <si>
    <t>Акт №145 от 21.11.24</t>
  </si>
  <si>
    <t xml:space="preserve"> ст.диспетчер  Колмогоров В. В.  тел:2-26-22</t>
  </si>
  <si>
    <t>ПС "Октябрьская" ф. №1008</t>
  </si>
  <si>
    <t>Неисправность КЛ</t>
  </si>
  <si>
    <t xml:space="preserve"> ТП-201, 202, 203, 204</t>
  </si>
  <si>
    <t>орг.-8, ч.с.-177, ж.д.-17, кот.-1, д.с.-1, шк.-1, м.у.-1, маг.-6, вод.-3, ГРП-1</t>
  </si>
  <si>
    <t>Акт №146 от 21.11.24</t>
  </si>
  <si>
    <t>РТП-61, Ф.№3</t>
  </si>
  <si>
    <t>Отключение ВВ  на вводе Ф.№3 из-за схлеста проводов ВЛ-10кВ</t>
  </si>
  <si>
    <t>ТП-61, 17, 76, 77, 49аб, 84аб, 70, 69аб</t>
  </si>
  <si>
    <t>ч.с.-55, ж.д.-12, кот.-1, маг.-1, орг.-21</t>
  </si>
  <si>
    <t>Акт №147 от 21.11.24</t>
  </si>
  <si>
    <t>ТПС "Киржач" Ф.№2</t>
  </si>
  <si>
    <t>Отключение  Ф.№2 из-за схлеста проводов ВЛ-10кВ</t>
  </si>
  <si>
    <t xml:space="preserve">ТП-18аб, 13, 120, 121 </t>
  </si>
  <si>
    <t>ч.с.-43, ж.д.-12, кот.-1, маг.-1, орг.-10, д.с.-1</t>
  </si>
  <si>
    <t>Акт №148 от 22.11.24</t>
  </si>
  <si>
    <t>ТП-272, ф.20, ул. Подлесная д. 22 б</t>
  </si>
  <si>
    <t>ТП-272, ф.20</t>
  </si>
  <si>
    <t>21.11.2024, стр. 49, АЖ, №105</t>
  </si>
  <si>
    <t>ТП-3, ф.6, ул. Абельмана-ул. Правды</t>
  </si>
  <si>
    <t>Обрыв ВЛ-0,4 кВ, упало дерево. Восстанавливается</t>
  </si>
  <si>
    <t>ТП-3, ф.6, ВЛ</t>
  </si>
  <si>
    <t>21.11.2024, стр. 49, АЖ, №106</t>
  </si>
  <si>
    <t>РП-4, ф.48, от РП-4 до ТП-79</t>
  </si>
  <si>
    <t>Вышла из строя КЛ-6 кВ ф.48 от РП-4 до ТП-79, электрический пробой</t>
  </si>
  <si>
    <t>ф.48, ТП-79, КЛ</t>
  </si>
  <si>
    <t>21.11.2024, №107</t>
  </si>
  <si>
    <t>ТП 32, ф. 9 - ул. Ленинградская</t>
  </si>
  <si>
    <t>ч.с. - 20</t>
  </si>
  <si>
    <t>№ 197 ж.з. от 21.11</t>
  </si>
  <si>
    <t>ТП 80, ф. 11 - ул. Пархоменко</t>
  </si>
  <si>
    <t>№ 198 ж.з. от 21.11</t>
  </si>
  <si>
    <t>ТП 80, ф. 7 - ул. 4-я Линия Лен. пос.</t>
  </si>
  <si>
    <t>№ 200 ж.з. от 21.11</t>
  </si>
  <si>
    <t>ТП 7, ф. 1 - ул. Металлургов</t>
  </si>
  <si>
    <t>ч.с. - 30</t>
  </si>
  <si>
    <t>№ 201 ж.з. от 21.11</t>
  </si>
  <si>
    <t>№ 202 ж.з. от 21.11</t>
  </si>
  <si>
    <t>ТП 5, ф. 7 - ул. Красина, Гоголя</t>
  </si>
  <si>
    <t>ч.с. - 34</t>
  </si>
  <si>
    <t>№ 203 ж.з. от 21.11</t>
  </si>
  <si>
    <t>Сгорел ПН-250: схлест проводов</t>
  </si>
  <si>
    <t>ж.д.-3, ч.с.-4, орг.-1, кот.-1, жит.-150</t>
  </si>
  <si>
    <t>№50, 22.11.2024</t>
  </si>
  <si>
    <t>КТП-12 ВЛ-0,4кВ ф.6</t>
  </si>
  <si>
    <t>КЗ на ВЛ-0,4кВ</t>
  </si>
  <si>
    <t>ч.с.-63, жит.-126</t>
  </si>
  <si>
    <t>№51, 22.11.2025</t>
  </si>
  <si>
    <t>п. Городищи ТП-5 РУ-0,4кВ</t>
  </si>
  <si>
    <t>КЗ на ВЛ-0,4кВ ф.8 : сгорели 2 ПН-630 в водной ячейке</t>
  </si>
  <si>
    <t xml:space="preserve">ТП-5 </t>
  </si>
  <si>
    <t>ч.с.-179,орг.-5,жит.-358</t>
  </si>
  <si>
    <t>№52, 22.11.2026</t>
  </si>
  <si>
    <t>п. Городищи ТП-5 ВЛ-0,4кВ ф.8</t>
  </si>
  <si>
    <t>КЗ на ВЛ-0,4кВ ф.8</t>
  </si>
  <si>
    <t>ч.с.-35, жит.-70</t>
  </si>
  <si>
    <t>№52, 22.11.2027</t>
  </si>
  <si>
    <t>КТП-857 РУ-0,4кВ</t>
  </si>
  <si>
    <t>Отключился вводной автомат</t>
  </si>
  <si>
    <t>ч.с.-20, орг.-2,жит.-40</t>
  </si>
  <si>
    <t>№53, 22.11.2028</t>
  </si>
  <si>
    <t>г.Собинка ТП-9 Ф.6</t>
  </si>
  <si>
    <t>ТП-9 сгорел выход СИП с ТП на ул.Парковая из за к.з. в линии.</t>
  </si>
  <si>
    <t xml:space="preserve">ч.с.-20, </t>
  </si>
  <si>
    <t>Акт.№65      от 22.11.24</t>
  </si>
  <si>
    <t>отключился МВ Ф-1006 П/С Андреево  причина не установлена ( отключена отпайка потребителя нет доступа к ТП)</t>
  </si>
  <si>
    <t xml:space="preserve"> № 72 21.11.2024. лист.№53  ОПЖ </t>
  </si>
  <si>
    <t>ТП-22 Ф- 2й Первомайский пер. г.Судогда</t>
  </si>
  <si>
    <t>обрыв магистральных проводов (падение дерева)</t>
  </si>
  <si>
    <t>ТП-22 Ф-2й Первомайский пер.</t>
  </si>
  <si>
    <t>МКД-4</t>
  </si>
  <si>
    <t xml:space="preserve"> № 73 21.11.2024. лист.№53  ОПЖ </t>
  </si>
  <si>
    <t xml:space="preserve"> Ф-130 П/С Судогда ТП-40</t>
  </si>
  <si>
    <t>отключение МВ Ф-130 П/С Судогда повреждение на ВЛ  Россетей</t>
  </si>
  <si>
    <t>ТП-40 ул Чапаева</t>
  </si>
  <si>
    <t xml:space="preserve"> ч.с-20. мкд-6.орг-8</t>
  </si>
  <si>
    <t xml:space="preserve"> № 74 21.11.2024. лист.№53  ОПЖ </t>
  </si>
  <si>
    <t>отключение МВ Ф-168 П/С Судогда ТО причина не установлена</t>
  </si>
  <si>
    <t xml:space="preserve"> № 75 21.11.2024. лист.№54  ОПЖ </t>
  </si>
  <si>
    <t>4.21.</t>
  </si>
  <si>
    <t>Отключение МВ Ф-1009 П/С Воровского ТО причина не установлена</t>
  </si>
  <si>
    <t xml:space="preserve"> № 76 21.11.2024. лист.№54  ОПЖ </t>
  </si>
  <si>
    <t>отключился МВ Ф-1003 П/С Андреево ТО причина не установлена</t>
  </si>
  <si>
    <t>ТП-1,2,3,4,5,6,7</t>
  </si>
  <si>
    <t>ч.с-436, МКД-9, орг-26, детсад-2, школа-1.</t>
  </si>
  <si>
    <t>22.11.2024, акт № 52</t>
  </si>
  <si>
    <t>ТП 1 Вв. яч.5 Ф.112</t>
  </si>
  <si>
    <t>ПС Суздаль аварийно отключился ВВ Ф. 105 ТП 41 яч.3 к ТП1 пробой тяговых изоляторов</t>
  </si>
  <si>
    <t>ТП1а,41б,15,42,2,4,19</t>
  </si>
  <si>
    <t>КНС-2 котельная-1</t>
  </si>
  <si>
    <t>д.с-1 шк-1,ч.с-250,ж.д.-5</t>
  </si>
  <si>
    <t>22.11.2024, акт № 53</t>
  </si>
  <si>
    <t>ТП 15,42</t>
  </si>
  <si>
    <t>КНС-1,Котельная-1</t>
  </si>
  <si>
    <t>ч.с-80,ж.д-5</t>
  </si>
  <si>
    <t>ВЛ-0,4 кВ Ф-1 от ТП-31 Ф-25 РП-1</t>
  </si>
  <si>
    <t>порывы ветра, падение опор №№ 6, 7</t>
  </si>
  <si>
    <t>ТП-31 Ф-1 ВЛ</t>
  </si>
  <si>
    <t>21.11.2024г., АКТ №69</t>
  </si>
  <si>
    <t>Диспетчер     Фехретдинов Р.Р.  8(49248)21314</t>
  </si>
  <si>
    <t>ТП-801 ВЛ-10 кВ Ф-1001 ПС Второво</t>
  </si>
  <si>
    <t>ТП-801 падение козырька на шпильки тр-ра по 0.4 кВ перегорание двух предохранительных вставок</t>
  </si>
  <si>
    <t>ТП-801</t>
  </si>
  <si>
    <t>22.11.2024г., АКТ №70</t>
  </si>
  <si>
    <t>Диспетчер     Фехретдинов Р.Р. 8(49248)21314</t>
  </si>
  <si>
    <t xml:space="preserve"> ТП-95, РУ-0,4кВ, ф.ул. Мичурина</t>
  </si>
  <si>
    <t>падение дерева, обрыв линейных проводов</t>
  </si>
  <si>
    <t xml:space="preserve"> ВЛ  ул. Мичурина, 64</t>
  </si>
  <si>
    <t>Акт №149 от 22.11.24</t>
  </si>
  <si>
    <t xml:space="preserve"> диспетчер  Талтанов А. Б.  тел:2-26-22</t>
  </si>
  <si>
    <t xml:space="preserve"> ТП-89, РУ-0,4кВ, ф.ул. Речная</t>
  </si>
  <si>
    <t>сгорели проколы на вводе в дом</t>
  </si>
  <si>
    <t xml:space="preserve">  ВЛ ул. Речная, 1</t>
  </si>
  <si>
    <t>Акт №150 от 24.11.24</t>
  </si>
  <si>
    <t>поломка опоры ВЛ-10 кВ</t>
  </si>
  <si>
    <t>акт № 66 от 22.11.24.</t>
  </si>
  <si>
    <t>ВЛ-10кВ ф.1022 от   КТП-18 г.Собинка</t>
  </si>
  <si>
    <t xml:space="preserve">ТП-3,101,   Очистные сооруж.       </t>
  </si>
  <si>
    <t>12 ч.с,  , м.у.2 , вод.1</t>
  </si>
  <si>
    <t>Кратковременное КЗ ВЛ-10 кВ (веткой)</t>
  </si>
  <si>
    <t xml:space="preserve">ТП.1,2,18,80,3,101,   Очистные сооруж.       </t>
  </si>
  <si>
    <t>акт № 67 от 23.11.24.</t>
  </si>
  <si>
    <t>Ул. Ленина д.38 нет двух фаз. Неисправна кабельная перемычка КЛ 0,4 кВ ул.Ленина д.8-10</t>
  </si>
  <si>
    <t>24.11.2024, акт №54</t>
  </si>
  <si>
    <t>22.11.2024, №289 стр.139 ОЖ</t>
  </si>
  <si>
    <t>ПС Тракторная ф.609 РП1 ТП215,
ТП170 - ТП175</t>
  </si>
  <si>
    <t>РП1 от ТО отключился МВ-6кВ к ТП215:
неисправна КЛ-6кВ ТП170 - ТП175.</t>
  </si>
  <si>
    <t>ТП215, ТП123, ТП175, ТП170, ТП273, ТП84, ТП12, ТП411, ТП248</t>
  </si>
  <si>
    <t>шк.-2,   д.с.-4,   м.у.-1,   орг.-10,   ж.д.-28,   ч.с.-45</t>
  </si>
  <si>
    <t>24.11.2024,  №290  стр.141 ОЖ</t>
  </si>
  <si>
    <t>ТП-110/10 кВ, РУ-10 кВ, шк.44</t>
  </si>
  <si>
    <t>На ТП-110/10 кВ РУ-10 кВ в 0:25 от МТЗ отключился ВВ шк.44. В 01:00 на ЦРП-2 включен СМВ к.24. КЛ 10 кВ от ТП-110/10 кВ, шк.44 до ЦРП-2, к.14 выведен в ремонт.</t>
  </si>
  <si>
    <t>ЦРП-2, РУ-10 кВ, 2 с.ш. 10 кВ</t>
  </si>
  <si>
    <t>Орг.-1</t>
  </si>
  <si>
    <t>Акт №9 25.11.2024 г.</t>
  </si>
  <si>
    <t>ЦРП-2, ф.672, ф.24 от ЦРП-2 до ТП-121, от ТП-146 до ТП-122</t>
  </si>
  <si>
    <t>Вышли из строя КЛ-6 кВ ф.24 от ЦРП-2 до ТП-121 и от ТП-146 до ТП-122, электрический пробой</t>
  </si>
  <si>
    <t>ф.672, ТП-272 (ТМ-2), 170, 213, 211, 13, 247 (ТМ-1), 121, 146, 122 (ТМ-1)</t>
  </si>
  <si>
    <t>шк.-2, д.с.-3, кот.-3</t>
  </si>
  <si>
    <t>ж.д.-81, ч.с.-50</t>
  </si>
  <si>
    <t>24.11.2024, №108</t>
  </si>
  <si>
    <t>РП-3, ф.29, от РП-3 до ТП-227 (ТМ-2)</t>
  </si>
  <si>
    <t>Вышла из строя КЛ-6 кВ ф.29 от РП-3 до ТП-227 (ТМ-2), электрический пробой</t>
  </si>
  <si>
    <t>ф.29, ТП-227 (ТМ-2), ТП-230 (ТМ-2) (абонентская)</t>
  </si>
  <si>
    <t>25.11.2024, №109</t>
  </si>
  <si>
    <t>Диспетчер ОДС Вашекнов А.В. Тел.84923255305</t>
  </si>
  <si>
    <t>Отключение ВВ-10кВ Ф-104 ПС Судогда повреждение на ТП-потребителя № 15 ТП отключена</t>
  </si>
  <si>
    <t>№77_24.11.2024. лист №57 ОПЖ</t>
  </si>
  <si>
    <t>ЦРП 1, РУ-6 кВ, ф.10</t>
  </si>
  <si>
    <t>ЦРП 1, РУ-6 кВ, ф.10 - отключился ВВ. Причина повреждение КЛ-6 кВ: ТП 3 - ТП 40 сторонней организацией при проведении земляных работ.</t>
  </si>
  <si>
    <t>7 ТП : ТП 3, 40, 41, 4, 20, 66 Т1, 71</t>
  </si>
  <si>
    <t>больн. -1</t>
  </si>
  <si>
    <t>7 ТП : орг. - 45, ж.д. - 11, ч.с. - 404,  нас. - 1,  шк. - 2, ГРП - 1 население - 2600 чел.</t>
  </si>
  <si>
    <t>стр. 55 о.ж. от 22.11</t>
  </si>
  <si>
    <t>ТП 6, ф. 14 - ул. Добровольского</t>
  </si>
  <si>
    <t>№ 204 ж.з. от 22.11</t>
  </si>
  <si>
    <t>ТП 59А, ф. 4 - ул. Колхозная, 85</t>
  </si>
  <si>
    <t>№ 205 ж.з. от 22.11</t>
  </si>
  <si>
    <t>ТП 44, ф. 2 - ул. пос. Труда ООО Интел</t>
  </si>
  <si>
    <t>№ 206 ж.з. от 22.11</t>
  </si>
  <si>
    <t>ТП 8, ф. 19 - ул. Набережная, 5</t>
  </si>
  <si>
    <t>№ 211 ж.з. от 22.11</t>
  </si>
  <si>
    <t>№ 212 ж.з. от 22.11</t>
  </si>
  <si>
    <t>КЛ-10 кВ от ТП-62 до ТП-59</t>
  </si>
  <si>
    <t>КЛ-10 кВ от ТП-62 до ТП-59 повреждена при проведении земляных работ. КЛ-10 кВ от ТП-62 до ТП-59</t>
  </si>
  <si>
    <t>КЛ-10 кВ от ТП-62 до ТП-59, Тп-62,ТП-59,ТП-60,ТП-61</t>
  </si>
  <si>
    <t>ж.д.-29, ч.с.-3,шк.-1, орг. -34</t>
  </si>
  <si>
    <t>№ 11-04 от 23.11.2024</t>
  </si>
  <si>
    <t>ПС ВЭМЗ ф.771 РП26, ТП73 - ТП230 каб.Б</t>
  </si>
  <si>
    <t>ПС ВЭМЗ для отыскания ОЗЗ отключили МВ-6кВ ф.771:
неисправна КЛ-6кВ ТП73 - РП230 каб.Б</t>
  </si>
  <si>
    <t>РП26, ТП429, ТП230, ТП73, ТП255, ТП41,ТП436</t>
  </si>
  <si>
    <t>м.у.-1,   шк.-1,   д.с.-1,   орг.-12,   ж.д.-10</t>
  </si>
  <si>
    <t>25.11.2024, №291, стр.142 ОЖ</t>
  </si>
  <si>
    <t>ТП-36, ф.2, ул.Запольная д.1а</t>
  </si>
  <si>
    <t>ТП-36, ф.2, ВЛ</t>
  </si>
  <si>
    <t>25.11.2024,  стр. 51, АЖ, №110</t>
  </si>
  <si>
    <t>ПС "Восточная", ф.6101, от ТП-238 до ТП-239</t>
  </si>
  <si>
    <t>Механическое повреждение КЛ-6 кВ от ТП-238 до ТП-239, при несогласованных земляных работах. Восстановлено.</t>
  </si>
  <si>
    <t>ф.6010, ТП-238,239, КЛ</t>
  </si>
  <si>
    <t>ч.с.-5, орг.-1</t>
  </si>
  <si>
    <t>26.11.2024, №111</t>
  </si>
  <si>
    <t>РП-5, ф.694, от ТП-131 до ТП-4 УТТ</t>
  </si>
  <si>
    <t>Механическое повреждение абонентской КЛ-6 кВ от ТП-131 до ТП-4 УТТ, при земляных работах цех №63 ОАО "ЗиД"</t>
  </si>
  <si>
    <t>ф.694, ТП-209,210,100,131, ТП-204,236 абонентские, ТП-4 УТТ</t>
  </si>
  <si>
    <t>ж.д.-16, ч.с.-40, орг.-5</t>
  </si>
  <si>
    <t>26.11.2024, №112</t>
  </si>
  <si>
    <t>ПС Химзаводская ф.Связи-1 ЦРП-1 ТП364, 
ТП364 -ТП373 ф.4</t>
  </si>
  <si>
    <t>ЦРП-1 от ТО отключился ВВ-6кВ к ТП364 ф.4:
мех. повреждение КЛ-6кВ ТП364 - ТП373 ф.4</t>
  </si>
  <si>
    <t>26.11.2024,  №292, стр.143 ОЖ</t>
  </si>
  <si>
    <t>ПС Районная ф.6106 РП4,
ПС Районная - РП4 ф.6106 каб.А</t>
  </si>
  <si>
    <t>ПС Районная от ТО отключился ВВ-6кВ к ф.6106:
неисправна КЛ-6кВ ПС Районная - РП4 ф.6106 каб.А</t>
  </si>
  <si>
    <t>РП4, ТП723, ТП725, ТП787, ТП569, ТП800, ТП545, ТП355, ТП266, ТП331, ТП433, ТП57, ТП820, ТП821, ТП531, ТП334</t>
  </si>
  <si>
    <t>27.11.2024,  №294, стр.144 ОЖ</t>
  </si>
  <si>
    <t>ПС Районная от ТО ВВ-6кВ ф.6310:
неисправны КЛ-6кВ ПС Районная - РП9 ф.6310 каб.А и каб.Б.</t>
  </si>
  <si>
    <t>РП9, ТП464, ТП371,
ТП466, ТП434, ТП205,
ТП234, ТП235, ТП261,
ТП138, ТП442, ТП346,
ТП465, ТП262, ТП271, ТП361, ТП424, ТП483, ТП323</t>
  </si>
  <si>
    <t xml:space="preserve">шк.-2,   д.с.-2,   ж.д.-48,   орг.-20 </t>
  </si>
  <si>
    <t>26.11.2024,  №293 и 295, стр.144 ОЖ</t>
  </si>
  <si>
    <t>акт № 68 от 26.11.24.</t>
  </si>
  <si>
    <t>ТП 7 Ф.Кулинария</t>
  </si>
  <si>
    <t>ТП 7 РУ 0,4 кВ Ф Кулинария-КЗ на линии.КЛ выведена в ремонт.Питание по временной схеме</t>
  </si>
  <si>
    <t>КЛ Ф. Кулинария</t>
  </si>
  <si>
    <t>26.11.2024, акт №55</t>
  </si>
  <si>
    <t xml:space="preserve"> ТП-29, РУ-0,4кВ, ф 3. ул.Денисенко </t>
  </si>
  <si>
    <t>обрыв нулевого провода</t>
  </si>
  <si>
    <t xml:space="preserve">ВЛ ул.Заводская д.7, Денисенко д.13,15,17,18,20,22,24,26,28,30,32 . Гражданская д.1,3,5,7,9,11,13,15,17,19,21,2,4,12,12а,14,16,18,20, Совхозная д.12,2а ,ГРП, гаражи </t>
  </si>
  <si>
    <t>ч.с -33,ГРП-1,маг-1.</t>
  </si>
  <si>
    <t>Акт №151 от 26.11.24</t>
  </si>
  <si>
    <t>ПС 750-Владимирская ф.Ю-2 РП30 ТП621/ТП626</t>
  </si>
  <si>
    <t>РП30 от ТО отключился ВВ-10кВ к ТП621/ТП626:
неисправность уточняется. РПВ успешно.</t>
  </si>
  <si>
    <t>28.11.2024, №296, стр.146 ОЖ</t>
  </si>
  <si>
    <t>РП26 ул. Северная, 4-а</t>
  </si>
  <si>
    <t>РП26 РУ-0,4кВ: перегорели 2 ПН400 ф."ул. Северная, 4-а вв-2" - неисправна КЛ-0,4кВ РП26 - д.4-а ул.Северная (ввод-2)</t>
  </si>
  <si>
    <t>РП26
ф."ул. Северная, 4-а вв-2"</t>
  </si>
  <si>
    <t>28.11.2024, №297, стр.99 ЖЗ</t>
  </si>
  <si>
    <t>неисправность МВ 35кВ в сетях ПАО МРСК, включено по резервной схеме</t>
  </si>
  <si>
    <t>28.11.2024г., акт №71</t>
  </si>
  <si>
    <t>ПС "Южная", ф.644, от ТП-36 до ТП-143</t>
  </si>
  <si>
    <t>Механическое повреждение КЛ-6 кВ от ТП-36 до ТП-143 при земляных работах цех №63 ОАО "ЗиД"</t>
  </si>
  <si>
    <t>ф.644, ТП-68,36,143,18,71, КЛ</t>
  </si>
  <si>
    <t>д.с.-1, шк.-1, кот.-1</t>
  </si>
  <si>
    <t>ж.д.-26, ч.с.-320</t>
  </si>
  <si>
    <t>28.11.2024, №113</t>
  </si>
  <si>
    <t>ТП 12 Ф.ул. Ленина к д.128</t>
  </si>
  <si>
    <t>ТП 12 РУ 0,4 кВ Ф ул. Ленина к д.128-КЗ на линии. Кабельная перемычка ул.Ленина д.142-144 выведена в ремонт</t>
  </si>
  <si>
    <t>КЛ Ф. ул. Ленина к д.128</t>
  </si>
  <si>
    <t>ч.с.-8</t>
  </si>
  <si>
    <t>28.11.2024, акт №56</t>
  </si>
  <si>
    <t>г.Юрьев-Польский, ф.1015, КВЛ-10 от ТП-4 до ТП-17</t>
  </si>
  <si>
    <t>отключился ф.1015,  локализован поврежденный участок - КЛ-10 от ТП-4 до ТП-17</t>
  </si>
  <si>
    <t>КЛ-10кВ  ф.1015 от ТП-4 до ТП-17</t>
  </si>
  <si>
    <t>30.11.24, стр.188 ОЖ,акт №14/2024</t>
  </si>
  <si>
    <t>ПС Семязино ф.6402 РП19,
РП19 - ТП468</t>
  </si>
  <si>
    <t>ПС Семязино откл.ф.6402 ОЗЗ. Неиспрана КЛ-6кВ РП19 - ТП468.</t>
  </si>
  <si>
    <t>РП19, ТП468, ТП240, ТП778, ТП26, ТП101, ТП537, ТП7, ТП471, ТП269, ТП244, ТП592, ТП530, ТП54, ТП420, ТП208, ТП473, ТП206, ТП194, ТП158, ТП343, ТП186, ТП517</t>
  </si>
  <si>
    <t>01.12.2024, №297 , стр.148 ОЖ</t>
  </si>
  <si>
    <t xml:space="preserve">ПС Западная ф.609 РП19,
ПС Западная - РП19 ф.609 </t>
  </si>
  <si>
    <t>ПС Западная откл. ф.609 ОЗЗ. Неисправна КЛ-6кВ ПС Западная - РП19 ф.609</t>
  </si>
  <si>
    <t xml:space="preserve"> РП19, ТП778, ТП26, ТП101, ТП537, ТП7, ТП244, ТП592, ТП539, ТП240, ТП468, ТП179, ТП88, ТП37, ТП420, ТП448, ТП288, ТП303, ТП144, ТП70, ТП551</t>
  </si>
  <si>
    <t>кот.-2, орг.-1</t>
  </si>
  <si>
    <t>д.с.-2,   шк.-1,   орг.-28,   ж.д.-43</t>
  </si>
  <si>
    <t>01.12.2024, №298 , стр.148 ОЖ</t>
  </si>
  <si>
    <t xml:space="preserve">ТП68 ул.Мира, 92 </t>
  </si>
  <si>
    <t>ТП68 РУ-0,4кВ ф."ул.Мира, 92": перерели 3 ПН-250А - мех. повреждение КЛ-0,4кВ ТП68 - д.92 по ул.Мира</t>
  </si>
  <si>
    <t>ТП68 ф."ул.Мира, 92"</t>
  </si>
  <si>
    <t>02.12.24, №299, стр.2 ЖЗ</t>
  </si>
  <si>
    <t>диспетчер Павлов А.В.тел. 45-25-18</t>
  </si>
  <si>
    <t>ТП 12, ф. 2 - ул. Фурманова, 15</t>
  </si>
  <si>
    <t>Обрыв подвода к дому, устранили</t>
  </si>
  <si>
    <t>№ 220 ж.з. от 02.12</t>
  </si>
  <si>
    <t>ПС Западная ф.609 РП19</t>
  </si>
  <si>
    <t>ПС Западная от ТО отключился МВ-6кВ ф.609. Причина  устанавливается.</t>
  </si>
  <si>
    <t>РП19, ТП592, ТП288, ТП539, ТП244, ТП778, ТП26, ТП101, ТП144, ТП303, ТП70, ТП551, ТП179, ТП240, ТП448, ТП468, ТП88, ТП37, ТП420</t>
  </si>
  <si>
    <t xml:space="preserve"> орг.-2,  кот.-2</t>
  </si>
  <si>
    <t xml:space="preserve">шк.-1,   д.с.-1,    ж.д.-33,   орг.-28 </t>
  </si>
  <si>
    <t>03.12.2024, №300, стр.152 ОЖ</t>
  </si>
  <si>
    <t>ТП249
ул. Добросельская, 209</t>
  </si>
  <si>
    <t>ТП249: неисправна КЛ-0,4кВ от ТП на дом №209 по ул. Добросельская.</t>
  </si>
  <si>
    <t>ТП249
ф."ул.Добросельская, 209"</t>
  </si>
  <si>
    <t>04.12.2024, №301, стр.4 ЖЗ</t>
  </si>
  <si>
    <t>РП-10, ф.79, РП-9, ф.72, от ТП-164 до ТП-197, от ТП-164 до ТП-229</t>
  </si>
  <si>
    <t>Механическое повреждение КЛ-6 кВ от ТП-164 до ТП-197 и от ТП-164 до ТП-229 при земляных работах стронней организацией.</t>
  </si>
  <si>
    <t>ф.72, ф.79, ТП-158, 229, 164, 135 (ТМ-1), 134 (ТМ-1), ТП-197 (КЭСР)</t>
  </si>
  <si>
    <t>д.с.-2, м.у.-1, кот.-1</t>
  </si>
  <si>
    <t>04.12.2024, №114</t>
  </si>
  <si>
    <t>ПС Владимирская-750 от ТО отключился МВ-10кВ ф.1004 Колокша:
неисправна КЛ-10кВ ПС "Владимрская-750" - ТП522 ф.1004 "Колокша"</t>
  </si>
  <si>
    <t xml:space="preserve"> ТП522, ТП525, ТП524</t>
  </si>
  <si>
    <t>д.с.-1,   шк.-1,   ж.д.-15,   орг.-6</t>
  </si>
  <si>
    <t>05.12.2024,  №302, стр.155 ОЖ</t>
  </si>
  <si>
    <t>ТП 20, ф. 8 - ул. Шмидта, 10</t>
  </si>
  <si>
    <t>№ 222 ж.з. от 06.12</t>
  </si>
  <si>
    <t>ТП 1, ф. 21 (ЦРП АО БЭЗ) - ул. Центральная пос. Бавлены</t>
  </si>
  <si>
    <t>Схлест проводов магистрали, сгорели ПН-2, заменили</t>
  </si>
  <si>
    <t>№ 223 ж.з. от 08.12</t>
  </si>
  <si>
    <t>РП-2 от ОЗЗ отключили ВВ 10 кВ ф. 223</t>
  </si>
  <si>
    <t>РП-2 от ОЗЗ отключили ВВ 10 кВ ф. 223. После проверки КЛ 10 кВ, все потребители будут запитаны. Место повреждения уточняется.</t>
  </si>
  <si>
    <t>ТП 17, ТП 87, ТП 11, ТП 65 Т-1, ТП 48 Т-2, ТП 32, ТП 46, ТП 145, ТП 92, ТП 55, ТП 71, ТП 88, ТП 89.</t>
  </si>
  <si>
    <t>10.12.2024, о.ж. л. 144, акт 01/12</t>
  </si>
  <si>
    <t>ЦРП 3, РУ-6 кВ, ф. 3</t>
  </si>
  <si>
    <t>ЦРП 3, РУ-6 кВ, ф. 3 - отключился ВВ. Причина неизвестна, отключили нагрузку, включили повторно, успешно, далее включили нагрузку.</t>
  </si>
  <si>
    <t>14 ТП : ЦРП 3, 99а, 99б, 99, 91, 87, 103, 84, 84а, 85, 79, 37Т2, 90Т2, 86</t>
  </si>
  <si>
    <t>14 ТП : орг. - 53, ж.д. - 57, ч.с. - 145,  нас. - 3, кот. -1, шк. - 1, д.с. - 1, население - 8700 чел.</t>
  </si>
  <si>
    <t>стр. 66 о.ж. от 09.12</t>
  </si>
  <si>
    <t>Механическое повреждение КЛ-6 кВ от ТП-126 до ТП-23 при земляных работах цеха №63 ОАО "ЗиД"</t>
  </si>
  <si>
    <t>ф.641, ТП-86, 126 (ТМ-1), 23, 10, 67, 148, 73 (ТМ-2), 66, 232, 144, 42, 231, 124, 187 (ТМ-2)</t>
  </si>
  <si>
    <t>шк.-2, д.с.-3, кот.-3, м.у.-1, КНС-3</t>
  </si>
  <si>
    <t>ж.д.-70, ч.с.-664</t>
  </si>
  <si>
    <t>10.12.2024, №115</t>
  </si>
  <si>
    <t>ПС "Луч", ф.6003, от ПС "Луч" до ЦРП-4</t>
  </si>
  <si>
    <t>Вышла из строя КЛ-6 кВ ф.6003 от ПС "Луч" до ЦРП-4, электрический пробой</t>
  </si>
  <si>
    <t>ф.6003, ТП-172 (ТМ-1), 195 (ТМ-2)</t>
  </si>
  <si>
    <t>12.12.2024, №116</t>
  </si>
  <si>
    <t>ЦРП ВВ яч.18</t>
  </si>
  <si>
    <t>ЦРП аварийно отключился ВВ яч.18 Неисправен кл 10 кВ ТП 22-ТП23</t>
  </si>
  <si>
    <t>ТП 21Б,22Б,23Б,72Б,43,46,55</t>
  </si>
  <si>
    <t>КНС-1,больница-1</t>
  </si>
  <si>
    <t>ж.д.-50орг-2 ч.с.-15</t>
  </si>
  <si>
    <t>12.12.2024, акт № 54</t>
  </si>
  <si>
    <t>ПС Западная ф.616 РП16 ТП115,
РП16 - ТП443</t>
  </si>
  <si>
    <t>РП16 от ТО отключился ВВ-6кВ к ТП115:
неисправна КЛ-6кВ РП16 - ТП443</t>
  </si>
  <si>
    <t>ТП115, ТП445, ТП446, ТП443</t>
  </si>
  <si>
    <t>д.с.-1,   шк.-1,   ж.д.-12,   орг.-5</t>
  </si>
  <si>
    <t>15.12.2024,  №303, стр.164 ОЖ</t>
  </si>
  <si>
    <t>ПС Западная ф.658 РП16 ТП513,
ТП416 - ТП443</t>
  </si>
  <si>
    <t>РП16 от ТО отключился ВВ-6кВ к ТП 513:
неисправна КЛ-6кВ ТП 416 - ТП 443</t>
  </si>
  <si>
    <t>ТП513,ТП416</t>
  </si>
  <si>
    <t>орг.-2,   ж.д.-8</t>
  </si>
  <si>
    <t>15.12.2024,  №304, стр.164 ОЖ</t>
  </si>
  <si>
    <t>КТП867,
ЖК "Серебрянная роса" с. Сновицы</t>
  </si>
  <si>
    <t>КТП867: по звонкам потребителей отсутствует напряжение, по сообщению Суздальского РЭС "Владимирэнерго" - отключение по 10кВ в сетях ПАО "Россети".
КТП867 запитали посредством ДГУ.</t>
  </si>
  <si>
    <t>КТП867</t>
  </si>
  <si>
    <t>орг.-1,   ч.с.-28</t>
  </si>
  <si>
    <t>14.12.2024,  №305, стр.163 ОЖ</t>
  </si>
  <si>
    <t>ПС "Восточная", ф.6105, ЦРП-3, 1 СШ, ф.55 от ЦРП-3 до ТП-21, от ТП-63 до ТП-247</t>
  </si>
  <si>
    <t>Вышли из строя КЛ-6 кВ ф.55 от ЦРП-3 до ТП-21 и  от ТП-63 до ТП-247, электрический пробой</t>
  </si>
  <si>
    <t>ф.6105, ТП-163 (ТМ-2), 247(ТМ-2), 63, 69, 85, 26, 183, 182, 21, 8, 90, 172(ТМ-1), ТП-195(ТМ-2)</t>
  </si>
  <si>
    <t>кот.-5, д.с.-3, ш.к.-1, м.у.-1</t>
  </si>
  <si>
    <t>ж.д.-37, ч.с.-525, орг.-12</t>
  </si>
  <si>
    <t>14.12.2024, №117</t>
  </si>
  <si>
    <t>ТП 55, ф. 3 - ул. Победы, Владимирская</t>
  </si>
  <si>
    <t>№ 226 ж.з. от 13.12</t>
  </si>
  <si>
    <t xml:space="preserve"> ТП-121, РУ-0,4кВ, ф.2</t>
  </si>
  <si>
    <t>схлест проводов ВЛ-0,4кВ</t>
  </si>
  <si>
    <t>ВЛ-0,4 кВ ул. Томаровича</t>
  </si>
  <si>
    <t>ч.с.-4дома</t>
  </si>
  <si>
    <t>Акт №150 от 13.12.24</t>
  </si>
  <si>
    <t>диспетчер  Колмогоров В.В..  тел:2-26-22</t>
  </si>
  <si>
    <t xml:space="preserve"> ТП-96, РУ-0,4кВ, яч.4</t>
  </si>
  <si>
    <t>ВЛ-0,4 кВ ул. Советская д.1</t>
  </si>
  <si>
    <t>Акт №149 от 13.12.24</t>
  </si>
  <si>
    <t>ПС Тракторная ф.670 РП2,
ПС Тракторная - РП2 ф.670 каб.Б</t>
  </si>
  <si>
    <t xml:space="preserve">ПС Тракторная от ТО отключился  ф.670:
неисправна КЛ-6кВ ф.670 каб.Б. </t>
  </si>
  <si>
    <t>РП2, ТП801, ТП190, ТП46, ТП564, ТП196, ТП576, ТП353, ТП595, ТП236, ТП23, ТП780, ТП127, ТП163, ТП89, ТП197, ТП380, ТП135, ТП30, ТП209, ТП48, ТП295, ТП5, ТП133</t>
  </si>
  <si>
    <t xml:space="preserve"> орг.- 32,   д.с.-1,   ж.д.-22,  ч.д.-104</t>
  </si>
  <si>
    <t>16.12.2024, №306, стр.164 ОЖ</t>
  </si>
  <si>
    <t>РП30 от ТО отключился ВВ-10кВ к ТП621/ТП626:
обрыв ВЛ в пролетах опор 10.1-10.3 - абонентский участок</t>
  </si>
  <si>
    <t>17.12.2024, №307, стр.165 ОЖ</t>
  </si>
  <si>
    <t xml:space="preserve"> РТП-11, яч.№5, Ф№1</t>
  </si>
  <si>
    <t>Пробой изолятора на опоре №3 ТП-27-ТП-62</t>
  </si>
  <si>
    <t>ТП-93аб, 16, 27, 3, 48, 46аб, 92, 57аб, 20аб, 58, 25, 62, 15аб, 60, 8аб, 89, 54аб, 99, 23, 56, 104, 90</t>
  </si>
  <si>
    <t>ч.с.-1110, ж.д.-21, кот.-5, д.с.-3, орг.-27, маг.-17, вод.-1</t>
  </si>
  <si>
    <t>Акт №151 от 17.12.24</t>
  </si>
  <si>
    <t>диспетчер  Рябков А.В.  тел:2-26-22</t>
  </si>
  <si>
    <t xml:space="preserve"> ТПС "Киржач" Ф№2</t>
  </si>
  <si>
    <t>МТЗ 1 ступени, пробой МВ на ТП-13</t>
  </si>
  <si>
    <t xml:space="preserve">ТП-120,18аб, 13, 121 </t>
  </si>
  <si>
    <t>ч.с.-43, ж.д.-12, кот.-1, орг.-10, маг.-1, д.с.-1</t>
  </si>
  <si>
    <t>Акт №152 от 17.12.24</t>
  </si>
  <si>
    <t>ПС Семязино ф. 6402,  РП19,
ПС Семязино - РП19 ф.6402 каб.А</t>
  </si>
  <si>
    <t>ПС Семязино для отыскания ОЗЗ отключили ВВ-6кВ ф.6402:
неисправна КЛ-6кВ ПС Семязино - РП19 ф.6402 каб.А</t>
  </si>
  <si>
    <t>РП19, ТП244, ТП592, ТП468, ТП240, ТП778, ТП26, ТП101, ТП269, ТП537, ТП7, ТП471, ТП530, ТП158, ТП343, ТП186, ТП517, ТП194, ТП473, ТП208, ТП932, ТП54, ТП206, ТП420</t>
  </si>
  <si>
    <t>орг.-2, кот-1, ж.д.-7</t>
  </si>
  <si>
    <t xml:space="preserve"> ж.д.-19, ч.с.-147, м.у.-1, орг.-38, вод.-1</t>
  </si>
  <si>
    <t>19.12.2024,  №309, стр. 167 ОЖ</t>
  </si>
  <si>
    <t xml:space="preserve"> 3.4.7</t>
  </si>
  <si>
    <t xml:space="preserve"> 4.12</t>
  </si>
  <si>
    <t xml:space="preserve"> ТП-120, РУ-0,4кВ, ф.ул. Добровольского</t>
  </si>
  <si>
    <t>Сгорели проколы на вводе в дом</t>
  </si>
  <si>
    <t>ВЛ ул. Добровольского, 6</t>
  </si>
  <si>
    <t>Акт №153 от 18.12.24</t>
  </si>
  <si>
    <t xml:space="preserve"> ТП-90, РУ-0,4кВ, яч.№3</t>
  </si>
  <si>
    <t>Отключение автомата ВА-100</t>
  </si>
  <si>
    <t>ВЛ ул. Советская, д.33</t>
  </si>
  <si>
    <t>Акт №154 от 18.12.24</t>
  </si>
  <si>
    <t xml:space="preserve"> ТП-96, РУ-0,4кВ, яч.№1</t>
  </si>
  <si>
    <t>Cгорел счетчик на опоре</t>
  </si>
  <si>
    <t>ВЛ ул.Красноармейская д.11</t>
  </si>
  <si>
    <t>Акт №155 от 18.12.24</t>
  </si>
  <si>
    <t>ТП-110/10, РУ-10 кВ, ШК.44</t>
  </si>
  <si>
    <t>В 22:30 на ТП-110/10 кВ появилась земля, заработал ЗРОМ 4 с.ш. 10 кВ. В 22:55 на ТП-110/10 кВ отключили ВВ-10 кВ шк.44, земля пропала. На ЦРП-2 отклюили МВ 10 кВ к.12 (ЗРУ-10 кВ СП-8), КЛ 10 кВ выведен в ремонт.</t>
  </si>
  <si>
    <t>КЛ 10 кВ ЗРУ-10 кВ СП-8</t>
  </si>
  <si>
    <t>Акт №10 20.12.2024 г.</t>
  </si>
  <si>
    <t xml:space="preserve"> Ф-33 РТП-708 </t>
  </si>
  <si>
    <t>Ф-33 РТП-708 сработала защита МТЗ-1</t>
  </si>
  <si>
    <t>ТП-12,25,26,39,40,42,47 КВЛ</t>
  </si>
  <si>
    <t>орг.-16, ч.с.-70</t>
  </si>
  <si>
    <t>21.12.2024г., Акт.№72</t>
  </si>
  <si>
    <t xml:space="preserve"> Ф-33 РТП-708 ТП-25</t>
  </si>
  <si>
    <t>ТП-25 Ф-33 РТП-708 РУ-10 кВ сгорели два ПТ</t>
  </si>
  <si>
    <t>ТП612 ул. Школьный прзд. 4г</t>
  </si>
  <si>
    <t>ТП612 перегорели 3 ПТ 10кВ: неисправна КЛ-10кВ к Т-1.</t>
  </si>
  <si>
    <t>ТП612 Т-1</t>
  </si>
  <si>
    <t>шк.-1, ж.д.-4</t>
  </si>
  <si>
    <t>20.12.2024,  №310, стр. 168 ОЖ</t>
  </si>
  <si>
    <t xml:space="preserve"> 3.4.14</t>
  </si>
  <si>
    <t>ПС Рпень ф.8 РП3,
ПС Рпень - РП3 ф.8 каб.Б</t>
  </si>
  <si>
    <t>ПС Рпень отключился фид. 8 к РП 3 ;   неисправна КЛ-6кВ ПС Рпень - РП 3 фид. 8 каб.Б</t>
  </si>
  <si>
    <t>ТП204, ТП108, ТП90, ТП715, ТП342, ТП33, ТП147, ТП109, ТП38, ТП469, ТП728, ТП18, ТП8, ТП76, ТП520, ТП377, ТП6, ТП130, ТП764, ТП95, ТП4, ТП484, ТП383, ТП132, ТП145</t>
  </si>
  <si>
    <t>д.с.-2,   шк.-1,   орг.-25,   ж.д.-24,   ч.с.-38</t>
  </si>
  <si>
    <t>21.12.2024,  №311, стр. 169 ОЖ</t>
  </si>
  <si>
    <t>ТП 6 ул. Княгининская 6а</t>
  </si>
  <si>
    <t>ТП 6 ВЛ 0,4 кВ фид. ВЛ-ул.Ильича,Передний Боровок, обрыв ввода на фасаде дома ул.Ильича 13 ,в результате падения ледяной массы с кровли дома, восстановили.</t>
  </si>
  <si>
    <t>ТП 6, ВЛ 0,4 кВ</t>
  </si>
  <si>
    <t>21.12.2024,  №313, стр. 169 ЖЗ</t>
  </si>
  <si>
    <t>ПС Тракторная ф.669 РП5,
ПС Тракторная - РП5 ф.669 каб.А</t>
  </si>
  <si>
    <t>ПС Тракторная для отыскания ОЗЗ отключили ф.669:
неисправна фид. 669 каб.А</t>
  </si>
  <si>
    <t>РП5, ТП99, ТП267, ТП235, ТП232, ТП165, ТП192, ТП258, ТП328, ТП139, ТП146, ТП277, ТП593, ТП11, ТП106, ТП50, ТП214, ТП361, ТП224, ТП62</t>
  </si>
  <si>
    <t>м.у.-1,   орг.-1,   кот.-2</t>
  </si>
  <si>
    <t xml:space="preserve"> шк.-1,   д.с.-2,   орг.- 24,   ж.д.-22,    ч.д.-82</t>
  </si>
  <si>
    <t>21.12.2024,  №312, стр. 169 ОЖ</t>
  </si>
  <si>
    <t>п. Городищи ф.1006 ТПС "Усад"</t>
  </si>
  <si>
    <t>№54, 24.12.2024</t>
  </si>
  <si>
    <t>ТП-27, РУ-10кВ, ВВ</t>
  </si>
  <si>
    <t>Отключение ВВ ввод Ф№1 с РТП-11</t>
  </si>
  <si>
    <t>ТП-27, 48, 46, 92, 57, 58, 20, 25</t>
  </si>
  <si>
    <t>ч.с.-433, ж.д.-12, д.с.-2, маг.-3, кот.-2, орг.-12, вод.-1</t>
  </si>
  <si>
    <t>Акт №156 от 24.12.24</t>
  </si>
  <si>
    <t>ст. диспетчер Колмогоров В. В.  тел:2-26-22</t>
  </si>
  <si>
    <t>Отключение Ф№12 с ТПС "Киржач"</t>
  </si>
  <si>
    <t>ТП-11, 1, 55, 38, 32, 6, 42, 100аб, 37, 7, 5аб, 96, 54аб, 41, 2, 30, 78, 82, 83, 89, 90, 23, 56, 104, 62, 15аб, 60</t>
  </si>
  <si>
    <t>ч.с.-986, ж.д.-19, д.с.-3, шк.-8, маг.-31, кот.-3, орг.-78, вод.-2</t>
  </si>
  <si>
    <t>1130</t>
  </si>
  <si>
    <t>Акт №157 от 24.12.24</t>
  </si>
  <si>
    <t xml:space="preserve"> диспетчер Колесников А. В.  тел:2-26-22</t>
  </si>
  <si>
    <t>ТП- 42, 100аб, 7</t>
  </si>
  <si>
    <t xml:space="preserve">ч.с.-150, д.с.-3, маг.-2 кот.-1, орг.-7, </t>
  </si>
  <si>
    <t>165</t>
  </si>
  <si>
    <t>Акт №158 от 24.12.24</t>
  </si>
  <si>
    <t>РП-1 от МТЗ отключился ВВ 6 кВ ф. 114 в сторону ТП- 16</t>
  </si>
  <si>
    <t>РП-1 от МТЗ отключился ВВ 6 кВ ф. 114 в сторону ТП- 16. После проверки КЛ 6 кВ все потребители были запитаны. На повреждении: КЛ 6 кВ от ТП 19 до ТП 69.</t>
  </si>
  <si>
    <t>Котельные-2, скважины-1, школы-2, детский сад-1.</t>
  </si>
  <si>
    <t>26.12.2024г. О.Ж. л. 171, акт 2/12</t>
  </si>
  <si>
    <t>ПС Тракторная ф.609 РП1,
ПС Тракторная - РП1 ф.609 к.А;
ПС Тракторная - ТП389 ф.609 каб.Б</t>
  </si>
  <si>
    <t>ПС Тракторная от ТО отключился ВВ-6кВ ф.609 :
неисправны КЛ-6кВ ПС Тракторная -  РП1 ф.609 каб.А и КЛ-6кВ ПС Тракторная - ТП389 ф.609 каб.Б</t>
  </si>
  <si>
    <t>РП1, РП24, ТП191, ТП200, ТП187, ТП220, ТП561, ТП126, ТП215, ТП248, ТП123, ТП175, ТП119, ТП567</t>
  </si>
  <si>
    <t>25.12.2024,  №314, 315, стр.176 ОЖ</t>
  </si>
  <si>
    <t>ПС Тракторная ф.610 РП5,
ПС Тракторная - РП5 ф.610 каб.Б</t>
  </si>
  <si>
    <t>ПС Тракторная от ТО отключился ВВ-6кВ ф.610:
неисправна КЛ-6кВ ПС Тракторная - РП5 фид. 610 каб.Б</t>
  </si>
  <si>
    <t>РП5, ТП121, ТП309, ТП32, ТП277, ТП593, ТП366, ТП701, ТП78, ТП375, ТП324, ТП192, ТП258, ТП296, ТП465, ТП799, ТП266, ТП310, ТП233, ТП122, ТП542, ТП323, ТП483, ТП424, ТП69, ТП99, ТП328, ТП139, ТП146, ТП11, ТП106, ТП50, ТП224, ТП62</t>
  </si>
  <si>
    <t xml:space="preserve">   орг.-1,   кот.-2</t>
  </si>
  <si>
    <t xml:space="preserve"> шк.-3, д.с.-4, орг.- 39,   ж.д.-63, ч.д.-123</t>
  </si>
  <si>
    <t>25.12.2024, № 316, стр. 176 ОЖ</t>
  </si>
  <si>
    <t>ПС "Районная" ф.6509 РП31 ТП733,
ТП733 - КТП734А/КТП735А</t>
  </si>
  <si>
    <t>РП-31 от ТО отключился ВВ-6кВ к ТП733 ф.6509:
неисправна абонентская КВЛ-6кВ ТП733 - ТП734А/ТП735А.</t>
  </si>
  <si>
    <t>ТП733, ТП586, ТП587, ТП763, ТП735, ТП935, ТП734А ТП735А</t>
  </si>
  <si>
    <t>дс-1, жд.-11, орг.-5</t>
  </si>
  <si>
    <t>26.12.2024  №317 стр. 117 ОЖ</t>
  </si>
  <si>
    <t>ТП 45, ф. 8 - ул. К. Маркса, 20</t>
  </si>
  <si>
    <t>№ 231 ж.з. от 25.12</t>
  </si>
  <si>
    <t>КЛ-6 кВ от РП Текмаш до ТП-70</t>
  </si>
  <si>
    <t>КЛ-6 кВ от РП Текмаш до ТП-70 повреждена при проведении земляных работ. Произведены оперативные переключения</t>
  </si>
  <si>
    <t>КЛ-6 кВ от РП Текмаш до ТП-70, РП Текмаш,ТП-41,ТП-70</t>
  </si>
  <si>
    <t>ж.д.-17, шк.-1, кот. -2, д.с. -1 орг. -24</t>
  </si>
  <si>
    <t>№ 12-01 от 28.12.2024</t>
  </si>
  <si>
    <t>ПО г.Собинка РЭС г.Владимир АО"ОРЭС-Владимирская область"</t>
  </si>
  <si>
    <t>г.Лакинск ТП-33 КЛ-10 кВ. в ст.Ф-1036</t>
  </si>
  <si>
    <t>МУП водоканал повредил КЛ-10 кВ.Ф.1036. Выведен в ремонт.</t>
  </si>
  <si>
    <t>ТП-   128,4а, 24,25,28,32,33,34,62,65,78,</t>
  </si>
  <si>
    <t xml:space="preserve">м.у., </t>
  </si>
  <si>
    <t>кот, вод-2, орг-8, ж.д-10,ч.с.-500</t>
  </si>
  <si>
    <t>Акт№69                   от 26.12.24</t>
  </si>
  <si>
    <t>ПС Районная ф.6106 РП4,
ТП331 - ТП355;
ТП331 - ТП433</t>
  </si>
  <si>
    <t>ПС Районная от ТО отключился ВВ-6кВ к ф.6106:
неисправны КЛ-6кВ ТП331 - ТП355, ТП331 - ТП433</t>
  </si>
  <si>
    <t>ТП723, ТП725, ТП787, ТП355, ТП266, ТП331, ТП433, ТП57, ТП531, ТП334</t>
  </si>
  <si>
    <t>27.12.2024,  №319 и 320, стр.180 ОЖ</t>
  </si>
  <si>
    <t>ПС Районная от ТО ВВ-6кВ ф.6310:
неисправна КЛ-6кВ ПС Районная - РП9 ф.6310 каб.Б.</t>
  </si>
  <si>
    <t>27.12.2024,  №318, стр.180 ОЖ</t>
  </si>
  <si>
    <t>РП-9, ф.72, от ТП-134 до ТП-135</t>
  </si>
  <si>
    <t>Вышла из строя КЛ-6 кВ от ТП-134 до ТП-135, электрический пробой.</t>
  </si>
  <si>
    <t>ф.72, ТП-158, 229, 134 (ТМ-1), 135 (ТМ-2), 164 (ТМ-1)</t>
  </si>
  <si>
    <t>д.с.-1, м.у.-1, КНС-1</t>
  </si>
  <si>
    <t>28.12.2024, №118</t>
  </si>
  <si>
    <t>ЦРП-2, РУ-10 кВ, к.11, к.13</t>
  </si>
  <si>
    <t>27.12.24 в 20:40 на ТП-110/10 кВ сработала аварийная и предупредительная сигнализация, заработал ЗРОМ 1 с.ш. 10 кВ. В 20:45 прошла просадка напряжения, ЗРОМ перестал работать. Жалоб и сообщений о пропадании напряжения не поступало. На ЦРП-2 отключились МВ к.11 (СП-6, ЗРУ-10 кВ) и МВ к.13 (ТП-23, 1 с.ш. 10 кВ).</t>
  </si>
  <si>
    <t>КЛ 10 кВ от ЦРП-2, РУ-10 кВ , к.11 - СП-6, ЗРУ-10 кВ, к.11 (аб.); КЛ 10 кВ от ЦРП-2, РУ-10 кВ, к.13 - ТП-23, РУ-10 кВ, к.5 (аб.).</t>
  </si>
  <si>
    <t>Акт №11 от 27.12.24г</t>
  </si>
  <si>
    <t>ПС Сунгирь ф.1010 РП11,
ПС Сунгирь - РП11 ф.1010 к.А и к.Б</t>
  </si>
  <si>
    <t>ПС Сунгирь от МТЗ отключился МВ-10кВ ф.1010:
мех. повреждение КЛ-10кВ ПС Сунгирь - РП11 ф.1010 каб."А" и каб."Б"</t>
  </si>
  <si>
    <t>РП11, ТП358, ТП327, ТП367, ТП326, ТП318, ТП317, ТП299, ТП298, ТП359, ТП532, ТП435, ТП152, ТП836, ТП386, ТП772, ТП329, ТП319, ТП345, ТП306</t>
  </si>
  <si>
    <t>30.12.2024,  №321, №322, стр.182 ОЖ</t>
  </si>
  <si>
    <t>ПС Сунгирь ф.1010 РП11 ТП358,
ТП298 - ТП299</t>
  </si>
  <si>
    <t>РП11 от ТО отключился ВВ-10кВ к ТП358:
неисправна КЛ-10кВ ТП298 - ТП299 с.ф.1010</t>
  </si>
  <si>
    <t>ТП358, ТП327, ТП367, ТП326, ТП318, ТП317, ТП299, ТП298</t>
  </si>
  <si>
    <t>орг.-2, д.с.-4, шк.-2</t>
  </si>
  <si>
    <t xml:space="preserve"> д.с.-2, ж.д-34, орг-45</t>
  </si>
  <si>
    <t>31.12.2024,  №323, стр.184 ОЖ</t>
  </si>
  <si>
    <t>ПС Сунгирь ф.1003 КТП729</t>
  </si>
  <si>
    <t>ПС Сунгирь отключился ВВ-10кВ ф.1003:
неисправна КЛ-10кВ фид. 1003</t>
  </si>
  <si>
    <t>ТП729, ТП573</t>
  </si>
  <si>
    <t>ч.с.-40, орг.-10</t>
  </si>
  <si>
    <t>31.12.2024,  №324, стр.184 ОЖ</t>
  </si>
  <si>
    <t>ПС Тракторная ф.682 РП1 ТП191,
ТП187 - ТП200</t>
  </si>
  <si>
    <t>РП1 от МТЗ отключился МВ-6кВ к ТП191 с.ф.682:
неисправна КЛ-6кВ ТП187 - ТП200 с.ф.682</t>
  </si>
  <si>
    <t>ТП191, ТП200, ТП187, ТП561, ТП126, ТП182</t>
  </si>
  <si>
    <t>шк.-1, д.с.-1, кот.-1, ж.д.-7, орг.-4</t>
  </si>
  <si>
    <t>орг.-50, ж.д.-40</t>
  </si>
  <si>
    <t>31.12.2024,  №325, стр. 185 ОЖ</t>
  </si>
  <si>
    <t>ТП 29, ф. 9 - ул. Строительная, 2</t>
  </si>
  <si>
    <t>Окисление нафронтоне, устранили</t>
  </si>
  <si>
    <t>№ 232 ж.з. от 31.12</t>
  </si>
  <si>
    <t>ТП-37, ф.1, ул. Моховая д. 23</t>
  </si>
  <si>
    <t>Выгорел прокалывающий зажим на опоре, заменен</t>
  </si>
  <si>
    <t>ТП-37, ф.1, ВЛ</t>
  </si>
  <si>
    <t>29.12.2024, №119</t>
  </si>
  <si>
    <r>
      <t xml:space="preserve">ПС "Тракторная" ф.669 РП5 ТП328,
</t>
    </r>
    <r>
      <rPr>
        <b/>
        <sz val="14"/>
        <rFont val="Calibri"/>
        <family val="2"/>
      </rPr>
      <t>РП5 - ТП328,
ТП139 - ТП146</t>
    </r>
  </si>
  <si>
    <r>
      <t xml:space="preserve">РП5 от ТО отключился ВВ-6кВ к ТП328:
</t>
    </r>
    <r>
      <rPr>
        <b/>
        <sz val="14"/>
        <rFont val="Calibri"/>
        <family val="2"/>
      </rPr>
      <t>неисправны КЛ-6кВ РП5 - ТП328 и абон. КЛ-6кВ ТП139 - ТП146 (мех. повреждение)</t>
    </r>
  </si>
  <si>
    <t>РП30 от ТО отключился ВВ-10кВ к ТП683:
КЗ ВЛ-10кВ ф.РП30 - ТП574 в районе оп.№30</t>
  </si>
  <si>
    <t>РП28 от ТО отключился ВВ-10кВ к ТП609:
неисправна  КЛ-10кВ ТП641 - ТП685.</t>
  </si>
  <si>
    <r>
      <t>ПС Районная ф.6310 РП9,
ПС Районная -</t>
    </r>
    <r>
      <rPr>
        <b/>
        <sz val="14"/>
        <rFont val="Calibri"/>
        <family val="2"/>
      </rPr>
      <t xml:space="preserve"> РП9 ф.6310 каб.А и каб.Б</t>
    </r>
  </si>
  <si>
    <r>
      <t>ПС Районная ф.6310 РП9,
ПС Районная -</t>
    </r>
    <r>
      <rPr>
        <b/>
        <sz val="14"/>
        <rFont val="Calibri"/>
        <family val="2"/>
      </rPr>
      <t xml:space="preserve"> РП9 ф.6310 каб.Б</t>
    </r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</si>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</sst>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color rgb="FFFF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8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2" fontId="13" fillId="0" borderId="8" xfId="40" applyNumberFormat="1" applyFont="1" applyBorder="1" applyAlignment="1" applyProtection="1">
      <alignment horizontal="center" vertical="center" wrapText="1"/>
      <protection locked="0"/>
    </xf>
    <xf numFmtId="14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8" xfId="40" applyFont="1" applyBorder="1" applyAlignment="1" applyProtection="1">
      <alignment horizontal="center" vertical="center" wrapText="1"/>
      <protection locked="0"/>
    </xf>
    <xf numFmtId="0" fontId="13" fillId="0" borderId="8" xfId="40" applyFont="1" applyBorder="1" applyAlignment="1" applyProtection="1">
      <alignment horizontal="left" vertical="center" wrapText="1"/>
      <protection locked="0"/>
    </xf>
    <xf numFmtId="0" fontId="13" fillId="0" borderId="8" xfId="40" applyFont="1" applyBorder="1" applyAlignment="1">
      <alignment horizontal="center" vertical="center" wrapText="1"/>
    </xf>
    <xf numFmtId="0" fontId="13" fillId="0" borderId="8" xfId="40" applyFont="1" applyBorder="1" applyAlignment="1">
      <alignment vertical="center" wrapText="1"/>
    </xf>
    <xf numFmtId="164" fontId="13" fillId="0" borderId="8" xfId="40" applyNumberFormat="1" applyFont="1" applyBorder="1" applyAlignment="1" applyProtection="1">
      <alignment horizontal="center" vertical="center" wrapText="1"/>
      <protection locked="0"/>
    </xf>
    <xf numFmtId="0" fontId="13" fillId="0" borderId="1" xfId="40" applyFont="1" applyBorder="1" applyAlignment="1" applyProtection="1">
      <alignment horizontal="center" vertical="center" wrapText="1"/>
      <protection locked="0"/>
    </xf>
    <xf numFmtId="0" fontId="13" fillId="0" borderId="3" xfId="40" applyFont="1" applyBorder="1" applyAlignment="1" applyProtection="1">
      <alignment horizontal="center" vertical="center" wrapText="1"/>
      <protection locked="0"/>
    </xf>
    <xf numFmtId="14" fontId="13" fillId="0" borderId="8" xfId="40" applyNumberFormat="1" applyFont="1" applyBorder="1" applyAlignment="1" applyProtection="1">
      <alignment horizontal="center" vertical="center" wrapText="1"/>
      <protection locked="0"/>
    </xf>
    <xf numFmtId="49" fontId="13" fillId="0" borderId="8" xfId="40" applyNumberFormat="1" applyFont="1" applyBorder="1" applyAlignment="1" applyProtection="1">
      <alignment horizontal="center" vertical="center" wrapText="1"/>
      <protection locked="0"/>
    </xf>
    <xf numFmtId="164" fontId="13" fillId="0" borderId="8" xfId="1" applyNumberFormat="1" applyFont="1" applyBorder="1" applyAlignment="1" applyProtection="1">
      <alignment horizontal="center" vertical="center" wrapText="1"/>
      <protection locked="0"/>
    </xf>
    <xf numFmtId="14" fontId="13" fillId="0" borderId="8" xfId="1" applyNumberFormat="1" applyFont="1" applyBorder="1" applyAlignment="1" applyProtection="1">
      <alignment horizontal="center" vertical="center" wrapText="1"/>
      <protection locked="0"/>
    </xf>
    <xf numFmtId="49" fontId="13" fillId="0" borderId="8" xfId="1" applyNumberFormat="1" applyFont="1" applyBorder="1" applyAlignment="1" applyProtection="1">
      <alignment horizontal="center"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/>
      <protection locked="0"/>
    </xf>
    <xf numFmtId="2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left" vertical="center" wrapText="1"/>
      <protection locked="0"/>
    </xf>
    <xf numFmtId="2" fontId="13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164" fontId="13" fillId="0" borderId="8" xfId="40" applyNumberFormat="1" applyFont="1" applyBorder="1" applyAlignment="1">
      <alignment horizontal="center" vertical="center" wrapText="1"/>
    </xf>
    <xf numFmtId="14" fontId="13" fillId="0" borderId="8" xfId="40" applyNumberFormat="1" applyFont="1" applyBorder="1" applyAlignment="1">
      <alignment horizontal="center" vertical="center" wrapText="1"/>
    </xf>
    <xf numFmtId="49" fontId="13" fillId="0" borderId="8" xfId="42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47" fontId="13" fillId="0" borderId="8" xfId="0" applyNumberFormat="1" applyFont="1" applyBorder="1" applyAlignment="1" applyProtection="1">
      <alignment horizontal="center" vertical="center" wrapText="1"/>
      <protection locked="0"/>
    </xf>
    <xf numFmtId="47" fontId="13" fillId="0" borderId="8" xfId="0" applyNumberFormat="1" applyFont="1" applyBorder="1" applyAlignment="1" applyProtection="1">
      <alignment horizontal="left" vertical="center" wrapText="1"/>
      <protection locked="0"/>
    </xf>
    <xf numFmtId="2" fontId="13" fillId="0" borderId="8" xfId="4" applyNumberFormat="1" applyFont="1" applyBorder="1" applyAlignment="1" applyProtection="1">
      <alignment horizontal="center" vertical="center" wrapText="1"/>
      <protection locked="0"/>
    </xf>
    <xf numFmtId="14" fontId="13" fillId="0" borderId="8" xfId="0" applyNumberFormat="1" applyFont="1" applyBorder="1" applyAlignment="1">
      <alignment horizontal="center" vertical="center" wrapText="1"/>
    </xf>
    <xf numFmtId="0" fontId="13" fillId="0" borderId="8" xfId="40" applyFont="1" applyBorder="1" applyAlignment="1" applyProtection="1">
      <alignment vertical="center" wrapText="1"/>
      <protection locked="0"/>
    </xf>
    <xf numFmtId="14" fontId="13" fillId="0" borderId="8" xfId="44" applyNumberFormat="1" applyFont="1" applyBorder="1" applyAlignment="1" applyProtection="1">
      <alignment horizontal="center" vertical="center" wrapText="1"/>
      <protection locked="0"/>
    </xf>
    <xf numFmtId="0" fontId="13" fillId="0" borderId="8" xfId="40" applyFont="1" applyBorder="1" applyAlignment="1">
      <alignment horizontal="left" vertical="center" wrapText="1"/>
    </xf>
    <xf numFmtId="49" fontId="13" fillId="0" borderId="8" xfId="43" applyNumberFormat="1" applyFont="1" applyBorder="1" applyAlignment="1" applyProtection="1">
      <alignment horizontal="center" vertical="center" wrapText="1"/>
      <protection locked="0"/>
    </xf>
    <xf numFmtId="0" fontId="13" fillId="0" borderId="8" xfId="43" applyFont="1" applyBorder="1" applyAlignment="1" applyProtection="1">
      <alignment horizontal="center" vertical="center" wrapText="1"/>
      <protection locked="0"/>
    </xf>
    <xf numFmtId="0" fontId="13" fillId="0" borderId="8" xfId="43" applyFont="1" applyBorder="1" applyAlignment="1" applyProtection="1">
      <alignment horizontal="left" vertical="center" wrapText="1"/>
      <protection locked="0"/>
    </xf>
    <xf numFmtId="0" fontId="13" fillId="0" borderId="8" xfId="43" applyFont="1" applyBorder="1" applyAlignment="1">
      <alignment horizontal="center" vertical="center" wrapText="1"/>
    </xf>
    <xf numFmtId="0" fontId="13" fillId="0" borderId="8" xfId="43" applyFont="1" applyBorder="1" applyAlignment="1">
      <alignment vertical="center" wrapText="1"/>
    </xf>
    <xf numFmtId="14" fontId="13" fillId="0" borderId="8" xfId="43" applyNumberFormat="1" applyFont="1" applyBorder="1" applyAlignment="1" applyProtection="1">
      <alignment horizontal="center" vertical="center" wrapText="1"/>
      <protection locked="0"/>
    </xf>
    <xf numFmtId="164" fontId="13" fillId="0" borderId="8" xfId="43" applyNumberFormat="1" applyFont="1" applyBorder="1" applyAlignment="1" applyProtection="1">
      <alignment horizontal="center" vertical="center" wrapText="1"/>
      <protection locked="0"/>
    </xf>
    <xf numFmtId="2" fontId="13" fillId="0" borderId="8" xfId="43" applyNumberFormat="1" applyFont="1" applyBorder="1" applyAlignment="1" applyProtection="1">
      <alignment horizontal="center" vertical="center" wrapText="1"/>
      <protection locked="0"/>
    </xf>
    <xf numFmtId="0" fontId="13" fillId="0" borderId="8" xfId="45" applyFont="1" applyBorder="1" applyAlignment="1" applyProtection="1">
      <alignment horizontal="center" vertical="center" wrapText="1"/>
      <protection locked="0"/>
    </xf>
    <xf numFmtId="0" fontId="13" fillId="0" borderId="8" xfId="45" applyFont="1" applyBorder="1" applyAlignment="1" applyProtection="1">
      <alignment horizontal="left" vertical="center" wrapText="1"/>
      <protection locked="0"/>
    </xf>
    <xf numFmtId="14" fontId="13" fillId="0" borderId="8" xfId="45" applyNumberFormat="1" applyFont="1" applyBorder="1" applyAlignment="1" applyProtection="1">
      <alignment horizontal="center" vertical="center" wrapText="1"/>
      <protection locked="0"/>
    </xf>
    <xf numFmtId="49" fontId="13" fillId="0" borderId="8" xfId="45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8" xfId="46" applyFont="1" applyBorder="1" applyAlignment="1" applyProtection="1">
      <alignment horizontal="center" vertical="center" wrapText="1"/>
      <protection locked="0"/>
    </xf>
    <xf numFmtId="0" fontId="13" fillId="0" borderId="8" xfId="46" applyFont="1" applyBorder="1" applyAlignment="1" applyProtection="1">
      <alignment horizontal="left" vertical="center" wrapText="1"/>
      <protection locked="0"/>
    </xf>
    <xf numFmtId="14" fontId="13" fillId="0" borderId="8" xfId="47" applyNumberFormat="1" applyFont="1" applyBorder="1" applyAlignment="1" applyProtection="1">
      <alignment horizontal="center" vertical="center" wrapText="1"/>
      <protection locked="0"/>
    </xf>
    <xf numFmtId="49" fontId="13" fillId="0" borderId="8" xfId="46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textRotation="90" wrapText="1"/>
      <protection locked="0"/>
    </xf>
    <xf numFmtId="0" fontId="5" fillId="2" borderId="9" xfId="0" applyFont="1" applyFill="1" applyBorder="1" applyAlignment="1" applyProtection="1">
      <alignment horizontal="center" vertical="center" textRotation="90" wrapText="1"/>
      <protection locked="0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0" fontId="0" fillId="2" borderId="9" xfId="0" applyFill="1" applyBorder="1"/>
    <xf numFmtId="0" fontId="0" fillId="2" borderId="13" xfId="0" applyFill="1" applyBorder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</cellXfs>
  <cellStyles count="4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00000000-0005-0000-0000-000003000000}"/>
    <cellStyle name="Обычный 3 10 2 2 2 2 3" xfId="35" xr:uid="{00000000-0005-0000-0000-000004000000}"/>
    <cellStyle name="Обычный 3 12" xfId="16" xr:uid="{00000000-0005-0000-0000-000005000000}"/>
    <cellStyle name="Обычный 3 14" xfId="21" xr:uid="{00000000-0005-0000-0000-000006000000}"/>
    <cellStyle name="Обычный 3 15" xfId="20" xr:uid="{00000000-0005-0000-0000-000007000000}"/>
    <cellStyle name="Обычный 3 15 6" xfId="27" xr:uid="{00000000-0005-0000-0000-000008000000}"/>
    <cellStyle name="Обычный 3 15 7" xfId="28" xr:uid="{00000000-0005-0000-0000-000009000000}"/>
    <cellStyle name="Обычный 3 16" xfId="23" xr:uid="{00000000-0005-0000-0000-00000A000000}"/>
    <cellStyle name="Обычный 3 17" xfId="30" xr:uid="{00000000-0005-0000-0000-00000B000000}"/>
    <cellStyle name="Обычный 3 18" xfId="32" xr:uid="{00000000-0005-0000-0000-00000C000000}"/>
    <cellStyle name="Обычный 3 19" xfId="36" xr:uid="{00000000-0005-0000-0000-00000D000000}"/>
    <cellStyle name="Обычный 3 2" xfId="3" xr:uid="{00000000-0005-0000-0000-00000E000000}"/>
    <cellStyle name="Обычный 3 2 3" xfId="10" xr:uid="{00000000-0005-0000-0000-00000F000000}"/>
    <cellStyle name="Обычный 3 2 3 2" xfId="11" xr:uid="{00000000-0005-0000-0000-000010000000}"/>
    <cellStyle name="Обычный 3 2 5" xfId="13" xr:uid="{00000000-0005-0000-0000-000011000000}"/>
    <cellStyle name="Обычный 3 2 5 2" xfId="15" xr:uid="{00000000-0005-0000-0000-000012000000}"/>
    <cellStyle name="Обычный 3 2 5 2 12" xfId="42" xr:uid="{F236774D-DEE0-48B5-AA9D-D992A6FCA98C}"/>
    <cellStyle name="Обычный 3 2 5 2 2" xfId="17" xr:uid="{00000000-0005-0000-0000-000013000000}"/>
    <cellStyle name="Обычный 3 20" xfId="37" xr:uid="{00000000-0005-0000-0000-000014000000}"/>
    <cellStyle name="Обычный 3 22" xfId="38" xr:uid="{00000000-0005-0000-0000-000015000000}"/>
    <cellStyle name="Обычный 3 23" xfId="39" xr:uid="{00000000-0005-0000-0000-000016000000}"/>
    <cellStyle name="Обычный 3 24" xfId="40" xr:uid="{00000000-0005-0000-0000-000017000000}"/>
    <cellStyle name="Обычный 3 24 2" xfId="43" xr:uid="{5DC28F69-10E0-4DBA-8028-9FF486A84416}"/>
    <cellStyle name="Обычный 3 24 2 2" xfId="47" xr:uid="{677E32A7-7F8F-4469-AE6B-E1A7270BFF06}"/>
    <cellStyle name="Обычный 3 3" xfId="4" xr:uid="{00000000-0005-0000-0000-000018000000}"/>
    <cellStyle name="Обычный 3 3 13" xfId="34" xr:uid="{00000000-0005-0000-0000-000019000000}"/>
    <cellStyle name="Обычный 3 3 19" xfId="44" xr:uid="{5D09BC07-C483-4DFF-BA43-29DE409093A6}"/>
    <cellStyle name="Обычный 3 3 19 2" xfId="45" xr:uid="{099D86DA-23BD-41FA-A829-D851B1954497}"/>
    <cellStyle name="Обычный 3 3 19 2 2" xfId="46" xr:uid="{60D83660-6BCC-4249-92DC-00E0DBB7D953}"/>
    <cellStyle name="Обычный 3 3 4" xfId="6" xr:uid="{00000000-0005-0000-0000-00001A000000}"/>
    <cellStyle name="Обычный 3 3 4 10" xfId="22" xr:uid="{00000000-0005-0000-0000-00001B000000}"/>
    <cellStyle name="Обычный 3 3 4 12" xfId="25" xr:uid="{00000000-0005-0000-0000-00001C000000}"/>
    <cellStyle name="Обычный 3 3 4 13" xfId="26" xr:uid="{00000000-0005-0000-0000-00001D000000}"/>
    <cellStyle name="Обычный 3 3 4 13 2" xfId="29" xr:uid="{00000000-0005-0000-0000-00001E000000}"/>
    <cellStyle name="Обычный 3 3 4 13 2 2" xfId="31" xr:uid="{00000000-0005-0000-0000-00001F000000}"/>
    <cellStyle name="Обычный 3 3 4 13 2 3" xfId="33" xr:uid="{00000000-0005-0000-0000-000020000000}"/>
    <cellStyle name="Обычный 3 3 4 2 2 2 4" xfId="19" xr:uid="{00000000-0005-0000-0000-000021000000}"/>
    <cellStyle name="Обычный 3 3 4 2 2 2 4 3" xfId="24" xr:uid="{00000000-0005-0000-0000-000022000000}"/>
    <cellStyle name="Обычный 3 3 4 7" xfId="18" xr:uid="{00000000-0005-0000-0000-000023000000}"/>
    <cellStyle name="Обычный 3 4" xfId="5" xr:uid="{00000000-0005-0000-0000-000024000000}"/>
    <cellStyle name="Обычный 3 6" xfId="9" xr:uid="{00000000-0005-0000-0000-000025000000}"/>
    <cellStyle name="Обычный 3 8" xfId="12" xr:uid="{00000000-0005-0000-0000-000026000000}"/>
    <cellStyle name="Обычный 4" xfId="7" xr:uid="{00000000-0005-0000-0000-000027000000}"/>
    <cellStyle name="Обычный 5" xfId="8" xr:uid="{00000000-0005-0000-0000-000028000000}"/>
    <cellStyle name="Обычный 6" xfId="41" xr:uid="{00000000-0005-0000-0000-000029000000}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CC9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numFmt numFmtId="30" formatCode="@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numFmt numFmtId="30" formatCode="@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numFmt numFmtId="30" formatCode="@"/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numFmt numFmtId="30" formatCode="@"/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numFmt numFmtId="19" formatCode="dd/mm/yyyy"/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rgb="FFFFCC9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0;&#1086;&#1095;&#1085;&#1099;&#1081;%20&#1088;&#1072;&#1087;&#1086;&#1088;&#1090;/2022/&#1044;&#1077;&#1082;&#1072;&#1073;&#1088;&#1100;%202022/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а83345678" displayName="Таблица83345678" ref="A14:AF278" totalsRowShown="0" headerRowDxfId="66" dataDxfId="65" tableBorderDxfId="64">
  <autoFilter ref="A14:AF278" xr:uid="{00000000-0009-0000-0100-000007000000}"/>
  <sortState xmlns:xlrd2="http://schemas.microsoft.com/office/spreadsheetml/2017/richdata2" ref="A15:AF278">
    <sortCondition ref="F14:F278"/>
  </sortState>
  <tableColumns count="32">
    <tableColumn id="1" xr3:uid="{00000000-0010-0000-0000-000001000000}" name="1" dataDxfId="63" totalsRowDxfId="62"/>
    <tableColumn id="2" xr3:uid="{00000000-0010-0000-0000-000002000000}" name="2" dataDxfId="61" totalsRowDxfId="60"/>
    <tableColumn id="3" xr3:uid="{00000000-0010-0000-0000-000003000000}" name="3" dataDxfId="59" totalsRowDxfId="58"/>
    <tableColumn id="4" xr3:uid="{00000000-0010-0000-0000-000004000000}" name="4" dataDxfId="57" totalsRowDxfId="56"/>
    <tableColumn id="5" xr3:uid="{00000000-0010-0000-0000-000005000000}" name="5" dataDxfId="55" totalsRowDxfId="54"/>
    <tableColumn id="6" xr3:uid="{00000000-0010-0000-0000-000006000000}" name="6" dataDxfId="53" totalsRowDxfId="52"/>
    <tableColumn id="7" xr3:uid="{00000000-0010-0000-0000-000007000000}" name="7" dataDxfId="51" totalsRowDxfId="50"/>
    <tableColumn id="29" xr3:uid="{00000000-0010-0000-0000-00001D000000}" name="8" dataDxfId="49" totalsRowDxfId="48"/>
    <tableColumn id="8" xr3:uid="{00000000-0010-0000-0000-000008000000}" name="9" dataDxfId="47" totalsRowDxfId="46"/>
    <tableColumn id="9" xr3:uid="{00000000-0010-0000-0000-000009000000}" name="10" dataDxfId="45" totalsRowDxfId="44">
      <calculatedColumnFormula>(G15-F15)*24</calculatedColumnFormula>
    </tableColumn>
    <tableColumn id="10" xr3:uid="{00000000-0010-0000-0000-00000A000000}" name="11" dataDxfId="43" totalsRowDxfId="42"/>
    <tableColumn id="11" xr3:uid="{00000000-0010-0000-0000-00000B000000}" name="12" dataDxfId="41" totalsRowDxfId="40"/>
    <tableColumn id="12" xr3:uid="{00000000-0010-0000-0000-00000C000000}" name="13" dataDxfId="39" totalsRowDxfId="38"/>
    <tableColumn id="27" xr3:uid="{00000000-0010-0000-0000-00001B000000}" name="14" dataDxfId="37" totalsRowDxfId="36"/>
    <tableColumn id="13" xr3:uid="{00000000-0010-0000-0000-00000D000000}" name="15" dataDxfId="35" totalsRowDxfId="34"/>
    <tableColumn id="14" xr3:uid="{00000000-0010-0000-0000-00000E000000}" name="16" dataDxfId="33" totalsRowDxfId="32"/>
    <tableColumn id="15" xr3:uid="{00000000-0010-0000-0000-00000F000000}" name="17" dataDxfId="31" totalsRowDxfId="30"/>
    <tableColumn id="16" xr3:uid="{00000000-0010-0000-0000-000010000000}" name="18" dataDxfId="29" totalsRowDxfId="28"/>
    <tableColumn id="17" xr3:uid="{00000000-0010-0000-0000-000011000000}" name="19" dataDxfId="27" totalsRowDxfId="26"/>
    <tableColumn id="18" xr3:uid="{00000000-0010-0000-0000-000012000000}" name="20" dataDxfId="25" totalsRowDxfId="24"/>
    <tableColumn id="19" xr3:uid="{00000000-0010-0000-0000-000013000000}" name="21" dataDxfId="23" totalsRowDxfId="22"/>
    <tableColumn id="20" xr3:uid="{00000000-0010-0000-0000-000014000000}" name="22" dataDxfId="21" totalsRowDxfId="20"/>
    <tableColumn id="21" xr3:uid="{00000000-0010-0000-0000-000015000000}" name="23" dataDxfId="19" totalsRowDxfId="18"/>
    <tableColumn id="22" xr3:uid="{00000000-0010-0000-0000-000016000000}" name="24" dataDxfId="17" totalsRowDxfId="16"/>
    <tableColumn id="31" xr3:uid="{00000000-0010-0000-0000-00001F000000}" name="25" dataDxfId="15" totalsRowDxfId="14"/>
    <tableColumn id="33" xr3:uid="{00000000-0010-0000-0000-000021000000}" name="26" dataDxfId="13" totalsRowDxfId="12"/>
    <tableColumn id="34" xr3:uid="{00000000-0010-0000-0000-000022000000}" name="27" dataDxfId="11" totalsRowDxfId="10"/>
    <tableColumn id="35" xr3:uid="{00000000-0010-0000-0000-000023000000}" name="28" dataDxfId="9" totalsRowDxfId="8"/>
    <tableColumn id="25" xr3:uid="{00000000-0010-0000-0000-000019000000}" name="29" dataDxfId="7" totalsRowDxfId="6"/>
    <tableColumn id="26" xr3:uid="{00000000-0010-0000-0000-00001A000000}" name="30" dataDxfId="5" totalsRowDxfId="4"/>
    <tableColumn id="36" xr3:uid="{00000000-0010-0000-0000-000024000000}" name="31" dataDxfId="3" totalsRowDxfId="2"/>
    <tableColumn id="37" xr3:uid="{00000000-0010-0000-0000-000025000000}" name="32" dataDxfId="1" totalsRow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F5546"/>
  <sheetViews>
    <sheetView tabSelected="1" zoomScale="40" zoomScaleNormal="40" workbookViewId="0">
      <selection activeCell="I317" sqref="I317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7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30" width="9.140625" style="1"/>
    <col min="31" max="31" width="23.42578125" style="1" customWidth="1"/>
    <col min="32" max="16384" width="9.140625" style="1"/>
  </cols>
  <sheetData>
    <row r="1" spans="1:32" ht="26.25" x14ac:dyDescent="0.4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1:32" ht="23.25" x14ac:dyDescent="0.3">
      <c r="A2" s="2"/>
      <c r="B2" s="2"/>
      <c r="C2" s="2"/>
      <c r="D2" s="2"/>
      <c r="E2" s="2"/>
      <c r="F2" s="2"/>
      <c r="G2" s="2"/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s="2"/>
    </row>
    <row r="3" spans="1:32" ht="18.75" customHeight="1" x14ac:dyDescent="0.25">
      <c r="A3" s="71"/>
      <c r="B3" s="74" t="s">
        <v>1364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32" ht="18.75" customHeight="1" x14ac:dyDescent="0.25">
      <c r="A4" s="71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32" ht="18.75" customHeight="1" x14ac:dyDescent="0.25">
      <c r="A5" s="71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32" ht="18.75" customHeight="1" x14ac:dyDescent="0.2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32" ht="18.75" x14ac:dyDescent="0.25">
      <c r="A7" s="91" t="s">
        <v>69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</row>
    <row r="8" spans="1:32" ht="18.75" x14ac:dyDescent="0.25">
      <c r="A8" s="93" t="s">
        <v>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</row>
    <row r="9" spans="1:32" ht="15.75" thickBot="1" x14ac:dyDescent="0.3"/>
    <row r="10" spans="1:32" ht="15.75" customHeight="1" x14ac:dyDescent="0.25">
      <c r="A10" s="83" t="s">
        <v>1</v>
      </c>
      <c r="B10" s="84"/>
      <c r="C10" s="84"/>
      <c r="D10" s="84"/>
      <c r="E10" s="84"/>
      <c r="F10" s="84"/>
      <c r="G10" s="84"/>
      <c r="H10" s="84"/>
      <c r="I10" s="84"/>
      <c r="J10" s="85"/>
      <c r="K10" s="83" t="s">
        <v>2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78" t="s">
        <v>3</v>
      </c>
      <c r="Z10" s="94" t="s">
        <v>4</v>
      </c>
      <c r="AA10" s="95"/>
      <c r="AB10" s="96"/>
      <c r="AC10" s="78" t="s">
        <v>71</v>
      </c>
      <c r="AD10" s="78" t="s">
        <v>72</v>
      </c>
      <c r="AE10" s="78" t="s">
        <v>5</v>
      </c>
      <c r="AF10" s="100" t="s">
        <v>65</v>
      </c>
    </row>
    <row r="11" spans="1:32" ht="15.75" customHeight="1" x14ac:dyDescent="0.25">
      <c r="A11" s="78" t="s">
        <v>6</v>
      </c>
      <c r="B11" s="78" t="s">
        <v>7</v>
      </c>
      <c r="C11" s="75" t="s">
        <v>73</v>
      </c>
      <c r="D11" s="78" t="s">
        <v>8</v>
      </c>
      <c r="E11" s="78" t="s">
        <v>9</v>
      </c>
      <c r="F11" s="75" t="s">
        <v>10</v>
      </c>
      <c r="G11" s="75" t="s">
        <v>11</v>
      </c>
      <c r="H11" s="78" t="s">
        <v>70</v>
      </c>
      <c r="I11" s="7" t="s">
        <v>12</v>
      </c>
      <c r="J11" s="78" t="s">
        <v>13</v>
      </c>
      <c r="K11" s="75" t="s">
        <v>14</v>
      </c>
      <c r="L11" s="75" t="s">
        <v>15</v>
      </c>
      <c r="M11" s="75" t="s">
        <v>16</v>
      </c>
      <c r="N11" s="75" t="s">
        <v>17</v>
      </c>
      <c r="O11" s="83" t="s">
        <v>18</v>
      </c>
      <c r="P11" s="84"/>
      <c r="Q11" s="84"/>
      <c r="R11" s="84"/>
      <c r="S11" s="84"/>
      <c r="T11" s="84"/>
      <c r="U11" s="84"/>
      <c r="V11" s="84"/>
      <c r="W11" s="85"/>
      <c r="X11" s="78" t="s">
        <v>19</v>
      </c>
      <c r="Y11" s="79"/>
      <c r="Z11" s="97"/>
      <c r="AA11" s="98"/>
      <c r="AB11" s="99"/>
      <c r="AC11" s="79"/>
      <c r="AD11" s="79"/>
      <c r="AE11" s="79"/>
      <c r="AF11" s="101"/>
    </row>
    <row r="12" spans="1:32" ht="15.75" customHeight="1" x14ac:dyDescent="0.25">
      <c r="A12" s="79"/>
      <c r="B12" s="81"/>
      <c r="C12" s="76"/>
      <c r="D12" s="79"/>
      <c r="E12" s="79"/>
      <c r="F12" s="76"/>
      <c r="G12" s="76"/>
      <c r="H12" s="79"/>
      <c r="I12" s="7" t="s">
        <v>20</v>
      </c>
      <c r="J12" s="81"/>
      <c r="K12" s="76"/>
      <c r="L12" s="76"/>
      <c r="M12" s="76"/>
      <c r="N12" s="76"/>
      <c r="O12" s="78" t="s">
        <v>21</v>
      </c>
      <c r="P12" s="86" t="s">
        <v>22</v>
      </c>
      <c r="Q12" s="87"/>
      <c r="R12" s="88"/>
      <c r="S12" s="83" t="s">
        <v>23</v>
      </c>
      <c r="T12" s="84"/>
      <c r="U12" s="84"/>
      <c r="V12" s="85"/>
      <c r="W12" s="78" t="s">
        <v>24</v>
      </c>
      <c r="X12" s="79"/>
      <c r="Y12" s="79"/>
      <c r="Z12" s="78" t="s">
        <v>25</v>
      </c>
      <c r="AA12" s="78" t="s">
        <v>26</v>
      </c>
      <c r="AB12" s="78" t="s">
        <v>27</v>
      </c>
      <c r="AC12" s="79"/>
      <c r="AD12" s="79"/>
      <c r="AE12" s="79"/>
      <c r="AF12" s="101"/>
    </row>
    <row r="13" spans="1:32" ht="276.75" customHeight="1" x14ac:dyDescent="0.25">
      <c r="A13" s="80"/>
      <c r="B13" s="82"/>
      <c r="C13" s="77"/>
      <c r="D13" s="80"/>
      <c r="E13" s="80"/>
      <c r="F13" s="77"/>
      <c r="G13" s="77"/>
      <c r="H13" s="80"/>
      <c r="I13" s="8" t="s">
        <v>28</v>
      </c>
      <c r="J13" s="82"/>
      <c r="K13" s="77"/>
      <c r="L13" s="77"/>
      <c r="M13" s="77"/>
      <c r="N13" s="76"/>
      <c r="O13" s="80"/>
      <c r="P13" s="6" t="s">
        <v>29</v>
      </c>
      <c r="Q13" s="6" t="s">
        <v>30</v>
      </c>
      <c r="R13" s="6" t="s">
        <v>31</v>
      </c>
      <c r="S13" s="9" t="s">
        <v>32</v>
      </c>
      <c r="T13" s="10" t="s">
        <v>33</v>
      </c>
      <c r="U13" s="9" t="s">
        <v>34</v>
      </c>
      <c r="V13" s="9" t="s">
        <v>35</v>
      </c>
      <c r="W13" s="80"/>
      <c r="X13" s="80"/>
      <c r="Y13" s="80"/>
      <c r="Z13" s="80"/>
      <c r="AA13" s="80"/>
      <c r="AB13" s="80"/>
      <c r="AC13" s="80"/>
      <c r="AD13" s="80"/>
      <c r="AE13" s="80"/>
      <c r="AF13" s="101"/>
    </row>
    <row r="14" spans="1:32" ht="15.75" x14ac:dyDescent="0.25">
      <c r="A14" s="11" t="s">
        <v>36</v>
      </c>
      <c r="B14" s="11" t="s">
        <v>37</v>
      </c>
      <c r="C14" s="11" t="s">
        <v>38</v>
      </c>
      <c r="D14" s="11" t="s">
        <v>39</v>
      </c>
      <c r="E14" s="11" t="s">
        <v>40</v>
      </c>
      <c r="F14" s="11" t="s">
        <v>41</v>
      </c>
      <c r="G14" s="11" t="s">
        <v>42</v>
      </c>
      <c r="H14" s="11" t="s">
        <v>43</v>
      </c>
      <c r="I14" s="11" t="s">
        <v>44</v>
      </c>
      <c r="J14" s="11" t="s">
        <v>45</v>
      </c>
      <c r="K14" s="11" t="s">
        <v>46</v>
      </c>
      <c r="L14" s="11" t="s">
        <v>47</v>
      </c>
      <c r="M14" s="11" t="s">
        <v>48</v>
      </c>
      <c r="N14" s="11" t="s">
        <v>49</v>
      </c>
      <c r="O14" s="11" t="s">
        <v>50</v>
      </c>
      <c r="P14" s="11" t="s">
        <v>51</v>
      </c>
      <c r="Q14" s="11" t="s">
        <v>52</v>
      </c>
      <c r="R14" s="11" t="s">
        <v>53</v>
      </c>
      <c r="S14" s="11" t="s">
        <v>54</v>
      </c>
      <c r="T14" s="11" t="s">
        <v>55</v>
      </c>
      <c r="U14" s="11" t="s">
        <v>56</v>
      </c>
      <c r="V14" s="11" t="s">
        <v>57</v>
      </c>
      <c r="W14" s="11" t="s">
        <v>58</v>
      </c>
      <c r="X14" s="11" t="s">
        <v>59</v>
      </c>
      <c r="Y14" s="11" t="s">
        <v>60</v>
      </c>
      <c r="Z14" s="11" t="s">
        <v>61</v>
      </c>
      <c r="AA14" s="11" t="s">
        <v>62</v>
      </c>
      <c r="AB14" s="11" t="s">
        <v>63</v>
      </c>
      <c r="AC14" s="11" t="s">
        <v>64</v>
      </c>
      <c r="AD14" s="11" t="s">
        <v>66</v>
      </c>
      <c r="AE14" s="11" t="s">
        <v>67</v>
      </c>
      <c r="AF14" s="11" t="s">
        <v>68</v>
      </c>
    </row>
    <row r="15" spans="1:32" ht="56.25" x14ac:dyDescent="0.25">
      <c r="A15" s="13">
        <v>12</v>
      </c>
      <c r="B15" s="14" t="s">
        <v>127</v>
      </c>
      <c r="C15" s="15" t="s">
        <v>75</v>
      </c>
      <c r="D15" s="16" t="s">
        <v>332</v>
      </c>
      <c r="E15" s="13" t="s">
        <v>76</v>
      </c>
      <c r="F15" s="17">
        <v>45566.4375</v>
      </c>
      <c r="G15" s="17">
        <v>45566.739583333336</v>
      </c>
      <c r="H15" s="13" t="s">
        <v>77</v>
      </c>
      <c r="I15" s="14" t="s">
        <v>333</v>
      </c>
      <c r="J15" s="18">
        <f>(G15-F15)*24</f>
        <v>7.2500000000582077</v>
      </c>
      <c r="K15" s="13" t="s">
        <v>334</v>
      </c>
      <c r="L15" s="13" t="s">
        <v>335</v>
      </c>
      <c r="M15" s="13"/>
      <c r="N15" s="13" t="s">
        <v>336</v>
      </c>
      <c r="O15" s="13">
        <v>82</v>
      </c>
      <c r="P15" s="13">
        <v>0</v>
      </c>
      <c r="Q15" s="13">
        <v>2</v>
      </c>
      <c r="R15" s="13">
        <v>80</v>
      </c>
      <c r="S15" s="13">
        <v>0</v>
      </c>
      <c r="T15" s="13">
        <v>0</v>
      </c>
      <c r="U15" s="13">
        <v>2</v>
      </c>
      <c r="V15" s="13">
        <v>80</v>
      </c>
      <c r="W15" s="13">
        <v>0</v>
      </c>
      <c r="X15" s="13">
        <v>340</v>
      </c>
      <c r="Y15" s="13"/>
      <c r="Z15" s="19" t="s">
        <v>337</v>
      </c>
      <c r="AA15" s="20" t="s">
        <v>79</v>
      </c>
      <c r="AB15" s="20" t="s">
        <v>80</v>
      </c>
      <c r="AC15" s="20" t="s">
        <v>37</v>
      </c>
      <c r="AD15" s="20" t="s">
        <v>37</v>
      </c>
      <c r="AE15" s="14" t="s">
        <v>320</v>
      </c>
      <c r="AF15" s="21" t="s">
        <v>36</v>
      </c>
    </row>
    <row r="16" spans="1:32" ht="75" x14ac:dyDescent="0.25">
      <c r="A16" s="22">
        <v>16</v>
      </c>
      <c r="B16" s="23" t="s">
        <v>113</v>
      </c>
      <c r="C16" s="24" t="s">
        <v>83</v>
      </c>
      <c r="D16" s="25" t="s">
        <v>323</v>
      </c>
      <c r="E16" s="22" t="s">
        <v>76</v>
      </c>
      <c r="F16" s="26">
        <v>45566.673611111109</v>
      </c>
      <c r="G16" s="26">
        <v>45566.715277777781</v>
      </c>
      <c r="H16" s="13" t="s">
        <v>77</v>
      </c>
      <c r="I16" s="23" t="s">
        <v>324</v>
      </c>
      <c r="J16" s="18">
        <f t="shared" ref="J16:J36" si="0">(G16-F16)*24</f>
        <v>1.0000000001164153</v>
      </c>
      <c r="K16" s="22" t="s">
        <v>325</v>
      </c>
      <c r="L16" s="22"/>
      <c r="M16" s="27" t="s">
        <v>115</v>
      </c>
      <c r="N16" s="22" t="s">
        <v>211</v>
      </c>
      <c r="O16" s="28">
        <v>12</v>
      </c>
      <c r="P16" s="22">
        <v>0</v>
      </c>
      <c r="Q16" s="22">
        <v>1</v>
      </c>
      <c r="R16" s="22">
        <v>11</v>
      </c>
      <c r="S16" s="22">
        <v>0</v>
      </c>
      <c r="T16" s="22">
        <v>0</v>
      </c>
      <c r="U16" s="22">
        <v>6</v>
      </c>
      <c r="V16" s="22">
        <v>6</v>
      </c>
      <c r="W16" s="22">
        <v>0</v>
      </c>
      <c r="X16" s="22">
        <v>300</v>
      </c>
      <c r="Y16" s="22"/>
      <c r="Z16" s="29" t="s">
        <v>326</v>
      </c>
      <c r="AA16" s="30" t="s">
        <v>79</v>
      </c>
      <c r="AB16" s="30" t="s">
        <v>119</v>
      </c>
      <c r="AC16" s="30" t="s">
        <v>37</v>
      </c>
      <c r="AD16" s="30" t="s">
        <v>37</v>
      </c>
      <c r="AE16" s="23" t="s">
        <v>226</v>
      </c>
      <c r="AF16" s="21" t="s">
        <v>36</v>
      </c>
    </row>
    <row r="17" spans="1:32" ht="75" x14ac:dyDescent="0.25">
      <c r="A17" s="22">
        <v>9</v>
      </c>
      <c r="B17" s="23" t="s">
        <v>113</v>
      </c>
      <c r="C17" s="24" t="s">
        <v>75</v>
      </c>
      <c r="D17" s="25" t="s">
        <v>328</v>
      </c>
      <c r="E17" s="22" t="s">
        <v>111</v>
      </c>
      <c r="F17" s="31">
        <v>45567.284722222219</v>
      </c>
      <c r="G17" s="31">
        <v>45567.371527777781</v>
      </c>
      <c r="H17" s="13" t="s">
        <v>77</v>
      </c>
      <c r="I17" s="23" t="s">
        <v>329</v>
      </c>
      <c r="J17" s="18">
        <f t="shared" si="0"/>
        <v>2.0833333334885538</v>
      </c>
      <c r="K17" s="22" t="s">
        <v>330</v>
      </c>
      <c r="L17" s="22"/>
      <c r="M17" s="22"/>
      <c r="N17" s="22" t="s">
        <v>157</v>
      </c>
      <c r="O17" s="22">
        <v>1</v>
      </c>
      <c r="P17" s="22">
        <v>0</v>
      </c>
      <c r="Q17" s="22">
        <v>0</v>
      </c>
      <c r="R17" s="22">
        <v>1</v>
      </c>
      <c r="S17" s="22">
        <v>0</v>
      </c>
      <c r="T17" s="22">
        <v>0</v>
      </c>
      <c r="U17" s="22">
        <v>0</v>
      </c>
      <c r="V17" s="22">
        <v>1</v>
      </c>
      <c r="W17" s="22">
        <v>0</v>
      </c>
      <c r="X17" s="22">
        <v>225</v>
      </c>
      <c r="Y17" s="22"/>
      <c r="Z17" s="32" t="s">
        <v>331</v>
      </c>
      <c r="AA17" s="30" t="s">
        <v>99</v>
      </c>
      <c r="AB17" s="30" t="s">
        <v>80</v>
      </c>
      <c r="AC17" s="33" t="s">
        <v>37</v>
      </c>
      <c r="AD17" s="33" t="s">
        <v>37</v>
      </c>
      <c r="AE17" s="23" t="s">
        <v>186</v>
      </c>
      <c r="AF17" s="21" t="s">
        <v>36</v>
      </c>
    </row>
    <row r="18" spans="1:32" ht="93.75" x14ac:dyDescent="0.25">
      <c r="A18" s="13">
        <v>10</v>
      </c>
      <c r="B18" s="14" t="s">
        <v>123</v>
      </c>
      <c r="C18" s="15" t="s">
        <v>75</v>
      </c>
      <c r="D18" s="16" t="s">
        <v>338</v>
      </c>
      <c r="E18" s="13" t="s">
        <v>76</v>
      </c>
      <c r="F18" s="34">
        <v>45567.9375</v>
      </c>
      <c r="G18" s="34">
        <v>45568.0625</v>
      </c>
      <c r="H18" s="13" t="s">
        <v>77</v>
      </c>
      <c r="I18" s="14" t="s">
        <v>339</v>
      </c>
      <c r="J18" s="35">
        <f t="shared" si="0"/>
        <v>3</v>
      </c>
      <c r="K18" s="13" t="s">
        <v>340</v>
      </c>
      <c r="L18" s="13"/>
      <c r="M18" s="13"/>
      <c r="N18" s="13" t="s">
        <v>341</v>
      </c>
      <c r="O18" s="13">
        <v>26</v>
      </c>
      <c r="P18" s="13">
        <v>0</v>
      </c>
      <c r="Q18" s="13">
        <v>0</v>
      </c>
      <c r="R18" s="13">
        <v>26</v>
      </c>
      <c r="S18" s="13">
        <v>0</v>
      </c>
      <c r="T18" s="13">
        <v>0</v>
      </c>
      <c r="U18" s="13">
        <v>0</v>
      </c>
      <c r="V18" s="13">
        <v>26</v>
      </c>
      <c r="W18" s="13">
        <v>0</v>
      </c>
      <c r="X18" s="13">
        <v>429</v>
      </c>
      <c r="Y18" s="13"/>
      <c r="Z18" s="19" t="s">
        <v>342</v>
      </c>
      <c r="AA18" s="20" t="s">
        <v>79</v>
      </c>
      <c r="AB18" s="20" t="s">
        <v>80</v>
      </c>
      <c r="AC18" s="20" t="s">
        <v>37</v>
      </c>
      <c r="AD18" s="20" t="s">
        <v>37</v>
      </c>
      <c r="AE18" s="14" t="s">
        <v>343</v>
      </c>
      <c r="AF18" s="21" t="s">
        <v>36</v>
      </c>
    </row>
    <row r="19" spans="1:32" ht="56.25" x14ac:dyDescent="0.25">
      <c r="A19" s="13">
        <v>10</v>
      </c>
      <c r="B19" s="14" t="s">
        <v>123</v>
      </c>
      <c r="C19" s="15" t="s">
        <v>83</v>
      </c>
      <c r="D19" s="16" t="s">
        <v>344</v>
      </c>
      <c r="E19" s="13" t="s">
        <v>76</v>
      </c>
      <c r="F19" s="34">
        <v>45567.9375</v>
      </c>
      <c r="G19" s="34">
        <v>45567.993055555555</v>
      </c>
      <c r="H19" s="13" t="s">
        <v>77</v>
      </c>
      <c r="I19" s="14" t="s">
        <v>345</v>
      </c>
      <c r="J19" s="35">
        <f t="shared" si="0"/>
        <v>1.3333333333139308</v>
      </c>
      <c r="K19" s="13" t="s">
        <v>346</v>
      </c>
      <c r="L19" s="13"/>
      <c r="M19" s="13"/>
      <c r="N19" s="13" t="s">
        <v>347</v>
      </c>
      <c r="O19" s="13">
        <v>3</v>
      </c>
      <c r="P19" s="13">
        <v>0</v>
      </c>
      <c r="Q19" s="13">
        <v>0</v>
      </c>
      <c r="R19" s="13">
        <v>3</v>
      </c>
      <c r="S19" s="13">
        <v>0</v>
      </c>
      <c r="T19" s="13">
        <v>0</v>
      </c>
      <c r="U19" s="13">
        <v>0</v>
      </c>
      <c r="V19" s="13">
        <v>3</v>
      </c>
      <c r="W19" s="13">
        <v>0</v>
      </c>
      <c r="X19" s="13">
        <v>215</v>
      </c>
      <c r="Y19" s="13"/>
      <c r="Z19" s="19" t="s">
        <v>348</v>
      </c>
      <c r="AA19" s="20" t="s">
        <v>79</v>
      </c>
      <c r="AB19" s="20" t="s">
        <v>119</v>
      </c>
      <c r="AC19" s="20" t="s">
        <v>37</v>
      </c>
      <c r="AD19" s="20" t="s">
        <v>37</v>
      </c>
      <c r="AE19" s="14" t="s">
        <v>343</v>
      </c>
      <c r="AF19" s="21" t="s">
        <v>36</v>
      </c>
    </row>
    <row r="20" spans="1:32" ht="75" x14ac:dyDescent="0.25">
      <c r="A20" s="13">
        <v>18</v>
      </c>
      <c r="B20" s="14" t="s">
        <v>175</v>
      </c>
      <c r="C20" s="15" t="s">
        <v>75</v>
      </c>
      <c r="D20" s="16" t="s">
        <v>349</v>
      </c>
      <c r="E20" s="13" t="s">
        <v>111</v>
      </c>
      <c r="F20" s="34">
        <v>45568.427083333336</v>
      </c>
      <c r="G20" s="34">
        <v>45568.482638888891</v>
      </c>
      <c r="H20" s="13" t="s">
        <v>77</v>
      </c>
      <c r="I20" s="14" t="s">
        <v>350</v>
      </c>
      <c r="J20" s="35">
        <f t="shared" si="0"/>
        <v>1.3333333333139308</v>
      </c>
      <c r="K20" s="13" t="s">
        <v>351</v>
      </c>
      <c r="L20" s="13"/>
      <c r="M20" s="13" t="s">
        <v>352</v>
      </c>
      <c r="N20" s="13" t="s">
        <v>353</v>
      </c>
      <c r="O20" s="13">
        <v>1666</v>
      </c>
      <c r="P20" s="13">
        <v>0</v>
      </c>
      <c r="Q20" s="13">
        <v>6</v>
      </c>
      <c r="R20" s="13">
        <v>1660</v>
      </c>
      <c r="S20" s="13">
        <v>0</v>
      </c>
      <c r="T20" s="13">
        <v>0</v>
      </c>
      <c r="U20" s="13">
        <v>0</v>
      </c>
      <c r="V20" s="13">
        <v>1666</v>
      </c>
      <c r="W20" s="13">
        <v>0</v>
      </c>
      <c r="X20" s="13">
        <v>1275</v>
      </c>
      <c r="Y20" s="13"/>
      <c r="Z20" s="19" t="s">
        <v>354</v>
      </c>
      <c r="AA20" s="20" t="s">
        <v>130</v>
      </c>
      <c r="AB20" s="20" t="s">
        <v>80</v>
      </c>
      <c r="AC20" s="20" t="s">
        <v>37</v>
      </c>
      <c r="AD20" s="20" t="s">
        <v>37</v>
      </c>
      <c r="AE20" s="14" t="s">
        <v>176</v>
      </c>
      <c r="AF20" s="21" t="s">
        <v>125</v>
      </c>
    </row>
    <row r="21" spans="1:32" ht="75" x14ac:dyDescent="0.25">
      <c r="A21" s="13">
        <v>14</v>
      </c>
      <c r="B21" s="14" t="s">
        <v>102</v>
      </c>
      <c r="C21" s="15" t="s">
        <v>83</v>
      </c>
      <c r="D21" s="16" t="s">
        <v>160</v>
      </c>
      <c r="E21" s="13" t="s">
        <v>91</v>
      </c>
      <c r="F21" s="34">
        <v>45568.604166666664</v>
      </c>
      <c r="G21" s="34">
        <v>45569.390972222223</v>
      </c>
      <c r="H21" s="13" t="s">
        <v>77</v>
      </c>
      <c r="I21" s="14" t="s">
        <v>355</v>
      </c>
      <c r="J21" s="35">
        <f t="shared" si="0"/>
        <v>18.883333333418705</v>
      </c>
      <c r="K21" s="13" t="s">
        <v>161</v>
      </c>
      <c r="L21" s="13"/>
      <c r="M21" s="13"/>
      <c r="N21" s="13" t="s">
        <v>356</v>
      </c>
      <c r="O21" s="13">
        <v>15</v>
      </c>
      <c r="P21" s="13">
        <v>0</v>
      </c>
      <c r="Q21" s="13">
        <v>0</v>
      </c>
      <c r="R21" s="13">
        <v>15</v>
      </c>
      <c r="S21" s="13">
        <v>0</v>
      </c>
      <c r="T21" s="13">
        <v>0</v>
      </c>
      <c r="U21" s="13">
        <v>0</v>
      </c>
      <c r="V21" s="13">
        <v>15</v>
      </c>
      <c r="W21" s="13">
        <v>0</v>
      </c>
      <c r="X21" s="13">
        <v>11.44</v>
      </c>
      <c r="Y21" s="13"/>
      <c r="Z21" s="19" t="s">
        <v>357</v>
      </c>
      <c r="AA21" s="20" t="s">
        <v>130</v>
      </c>
      <c r="AB21" s="20" t="s">
        <v>104</v>
      </c>
      <c r="AC21" s="20" t="s">
        <v>37</v>
      </c>
      <c r="AD21" s="20" t="s">
        <v>37</v>
      </c>
      <c r="AE21" s="14" t="s">
        <v>105</v>
      </c>
      <c r="AF21" s="21" t="s">
        <v>125</v>
      </c>
    </row>
    <row r="22" spans="1:32" ht="56.25" x14ac:dyDescent="0.25">
      <c r="A22" s="13">
        <v>15</v>
      </c>
      <c r="B22" s="14" t="s">
        <v>97</v>
      </c>
      <c r="C22" s="15" t="s">
        <v>75</v>
      </c>
      <c r="D22" s="16" t="s">
        <v>291</v>
      </c>
      <c r="E22" s="13" t="s">
        <v>91</v>
      </c>
      <c r="F22" s="34">
        <v>45568.729166666664</v>
      </c>
      <c r="G22" s="34">
        <v>45568.895833333336</v>
      </c>
      <c r="H22" s="13" t="s">
        <v>77</v>
      </c>
      <c r="I22" s="14" t="s">
        <v>358</v>
      </c>
      <c r="J22" s="35">
        <f t="shared" si="0"/>
        <v>4.0000000001164153</v>
      </c>
      <c r="K22" s="13" t="s">
        <v>292</v>
      </c>
      <c r="L22" s="13"/>
      <c r="M22" s="13"/>
      <c r="N22" s="13" t="s">
        <v>293</v>
      </c>
      <c r="O22" s="13">
        <v>20</v>
      </c>
      <c r="P22" s="13">
        <v>0</v>
      </c>
      <c r="Q22" s="13">
        <v>0</v>
      </c>
      <c r="R22" s="13">
        <v>20</v>
      </c>
      <c r="S22" s="13">
        <v>0</v>
      </c>
      <c r="T22" s="13">
        <v>0</v>
      </c>
      <c r="U22" s="13">
        <v>0</v>
      </c>
      <c r="V22" s="13">
        <v>20</v>
      </c>
      <c r="W22" s="13">
        <v>0</v>
      </c>
      <c r="X22" s="13">
        <v>40</v>
      </c>
      <c r="Y22" s="13"/>
      <c r="Z22" s="19" t="s">
        <v>359</v>
      </c>
      <c r="AA22" s="20" t="s">
        <v>146</v>
      </c>
      <c r="AB22" s="20" t="s">
        <v>131</v>
      </c>
      <c r="AC22" s="20" t="s">
        <v>37</v>
      </c>
      <c r="AD22" s="20" t="s">
        <v>37</v>
      </c>
      <c r="AE22" s="14" t="s">
        <v>98</v>
      </c>
      <c r="AF22" s="21" t="s">
        <v>125</v>
      </c>
    </row>
    <row r="23" spans="1:32" ht="56.25" x14ac:dyDescent="0.25">
      <c r="A23" s="13">
        <v>8</v>
      </c>
      <c r="B23" s="14" t="s">
        <v>74</v>
      </c>
      <c r="C23" s="15" t="s">
        <v>128</v>
      </c>
      <c r="D23" s="16" t="s">
        <v>163</v>
      </c>
      <c r="E23" s="13" t="s">
        <v>76</v>
      </c>
      <c r="F23" s="34">
        <v>45569.142361111109</v>
      </c>
      <c r="G23" s="34">
        <v>45569.149305555555</v>
      </c>
      <c r="H23" s="13" t="s">
        <v>77</v>
      </c>
      <c r="I23" s="14" t="s">
        <v>296</v>
      </c>
      <c r="J23" s="35">
        <f t="shared" si="0"/>
        <v>0.16666666668606922</v>
      </c>
      <c r="K23" s="13" t="s">
        <v>164</v>
      </c>
      <c r="L23" s="13"/>
      <c r="M23" s="13"/>
      <c r="N23" s="13" t="s">
        <v>165</v>
      </c>
      <c r="O23" s="13">
        <v>8</v>
      </c>
      <c r="P23" s="13">
        <v>0</v>
      </c>
      <c r="Q23" s="13">
        <v>0</v>
      </c>
      <c r="R23" s="13">
        <v>8</v>
      </c>
      <c r="S23" s="13">
        <v>0</v>
      </c>
      <c r="T23" s="13">
        <v>0</v>
      </c>
      <c r="U23" s="13">
        <v>8</v>
      </c>
      <c r="V23" s="13">
        <v>0</v>
      </c>
      <c r="W23" s="13">
        <v>0</v>
      </c>
      <c r="X23" s="13">
        <v>72</v>
      </c>
      <c r="Y23" s="13"/>
      <c r="Z23" s="19" t="s">
        <v>361</v>
      </c>
      <c r="AA23" s="20" t="s">
        <v>79</v>
      </c>
      <c r="AB23" s="20" t="s">
        <v>119</v>
      </c>
      <c r="AC23" s="20" t="s">
        <v>37</v>
      </c>
      <c r="AD23" s="20" t="s">
        <v>37</v>
      </c>
      <c r="AE23" s="14" t="s">
        <v>166</v>
      </c>
      <c r="AF23" s="21" t="s">
        <v>36</v>
      </c>
    </row>
    <row r="24" spans="1:32" ht="56.25" x14ac:dyDescent="0.25">
      <c r="A24" s="13">
        <v>8</v>
      </c>
      <c r="B24" s="14" t="s">
        <v>74</v>
      </c>
      <c r="C24" s="15" t="s">
        <v>128</v>
      </c>
      <c r="D24" s="16" t="s">
        <v>163</v>
      </c>
      <c r="E24" s="13" t="s">
        <v>76</v>
      </c>
      <c r="F24" s="34">
        <v>45569.149305555555</v>
      </c>
      <c r="G24" s="34">
        <v>45569.390972222223</v>
      </c>
      <c r="H24" s="13" t="s">
        <v>77</v>
      </c>
      <c r="I24" s="14" t="s">
        <v>296</v>
      </c>
      <c r="J24" s="35">
        <f t="shared" si="0"/>
        <v>5.8000000000465661</v>
      </c>
      <c r="K24" s="13" t="s">
        <v>167</v>
      </c>
      <c r="L24" s="13"/>
      <c r="M24" s="13"/>
      <c r="N24" s="13" t="s">
        <v>168</v>
      </c>
      <c r="O24" s="13">
        <v>5</v>
      </c>
      <c r="P24" s="13">
        <v>0</v>
      </c>
      <c r="Q24" s="13">
        <v>0</v>
      </c>
      <c r="R24" s="13">
        <v>5</v>
      </c>
      <c r="S24" s="13">
        <v>0</v>
      </c>
      <c r="T24" s="13">
        <v>0</v>
      </c>
      <c r="U24" s="13">
        <v>5</v>
      </c>
      <c r="V24" s="13">
        <v>0</v>
      </c>
      <c r="W24" s="13">
        <v>0</v>
      </c>
      <c r="X24" s="13">
        <v>53</v>
      </c>
      <c r="Y24" s="13"/>
      <c r="Z24" s="19" t="s">
        <v>361</v>
      </c>
      <c r="AA24" s="20" t="s">
        <v>79</v>
      </c>
      <c r="AB24" s="20" t="s">
        <v>119</v>
      </c>
      <c r="AC24" s="20" t="s">
        <v>37</v>
      </c>
      <c r="AD24" s="20" t="s">
        <v>37</v>
      </c>
      <c r="AE24" s="14" t="s">
        <v>166</v>
      </c>
      <c r="AF24" s="21" t="s">
        <v>36</v>
      </c>
    </row>
    <row r="25" spans="1:32" ht="37.5" x14ac:dyDescent="0.25">
      <c r="A25" s="13">
        <v>15</v>
      </c>
      <c r="B25" s="14" t="s">
        <v>89</v>
      </c>
      <c r="C25" s="15" t="s">
        <v>83</v>
      </c>
      <c r="D25" s="16" t="s">
        <v>362</v>
      </c>
      <c r="E25" s="13" t="s">
        <v>91</v>
      </c>
      <c r="F25" s="34">
        <v>45569.6875</v>
      </c>
      <c r="G25" s="34">
        <v>45569.729166666664</v>
      </c>
      <c r="H25" s="13" t="s">
        <v>77</v>
      </c>
      <c r="I25" s="14" t="s">
        <v>363</v>
      </c>
      <c r="J25" s="35">
        <f t="shared" si="0"/>
        <v>0.99999999994179234</v>
      </c>
      <c r="K25" s="16" t="s">
        <v>364</v>
      </c>
      <c r="L25" s="13"/>
      <c r="M25" s="36"/>
      <c r="N25" s="13" t="s">
        <v>157</v>
      </c>
      <c r="O25" s="37">
        <v>1</v>
      </c>
      <c r="P25" s="13">
        <v>0</v>
      </c>
      <c r="Q25" s="13">
        <v>0</v>
      </c>
      <c r="R25" s="13">
        <v>1</v>
      </c>
      <c r="S25" s="13">
        <v>0</v>
      </c>
      <c r="T25" s="13">
        <v>0</v>
      </c>
      <c r="U25" s="13">
        <v>0</v>
      </c>
      <c r="V25" s="13">
        <v>1</v>
      </c>
      <c r="W25" s="13">
        <v>0</v>
      </c>
      <c r="X25" s="13">
        <v>8</v>
      </c>
      <c r="Y25" s="13"/>
      <c r="Z25" s="19" t="s">
        <v>365</v>
      </c>
      <c r="AA25" s="20" t="s">
        <v>79</v>
      </c>
      <c r="AB25" s="20" t="s">
        <v>119</v>
      </c>
      <c r="AC25" s="20" t="s">
        <v>37</v>
      </c>
      <c r="AD25" s="20" t="s">
        <v>37</v>
      </c>
      <c r="AE25" s="14" t="s">
        <v>302</v>
      </c>
      <c r="AF25" s="21" t="s">
        <v>36</v>
      </c>
    </row>
    <row r="26" spans="1:32" ht="150" x14ac:dyDescent="0.25">
      <c r="A26" s="13">
        <v>10</v>
      </c>
      <c r="B26" s="14" t="s">
        <v>123</v>
      </c>
      <c r="C26" s="15" t="s">
        <v>83</v>
      </c>
      <c r="D26" s="16" t="s">
        <v>277</v>
      </c>
      <c r="E26" s="13" t="s">
        <v>76</v>
      </c>
      <c r="F26" s="34">
        <v>45569.767361111109</v>
      </c>
      <c r="G26" s="34">
        <v>45569.895833333336</v>
      </c>
      <c r="H26" s="13" t="s">
        <v>77</v>
      </c>
      <c r="I26" s="14" t="s">
        <v>400</v>
      </c>
      <c r="J26" s="35">
        <f t="shared" si="0"/>
        <v>3.0833333334303461</v>
      </c>
      <c r="K26" s="13" t="s">
        <v>277</v>
      </c>
      <c r="L26" s="13"/>
      <c r="M26" s="36"/>
      <c r="N26" s="13" t="s">
        <v>278</v>
      </c>
      <c r="O26" s="37">
        <v>832</v>
      </c>
      <c r="P26" s="13">
        <v>0</v>
      </c>
      <c r="Q26" s="13">
        <v>0</v>
      </c>
      <c r="R26" s="13">
        <v>831</v>
      </c>
      <c r="S26" s="13">
        <v>0</v>
      </c>
      <c r="T26" s="13">
        <v>0</v>
      </c>
      <c r="U26" s="13">
        <v>0</v>
      </c>
      <c r="V26" s="13">
        <v>831</v>
      </c>
      <c r="W26" s="13">
        <v>1</v>
      </c>
      <c r="X26" s="13">
        <v>105</v>
      </c>
      <c r="Y26" s="13" t="s">
        <v>121</v>
      </c>
      <c r="Z26" s="19" t="s">
        <v>401</v>
      </c>
      <c r="AA26" s="20" t="s">
        <v>122</v>
      </c>
      <c r="AB26" s="20" t="s">
        <v>119</v>
      </c>
      <c r="AC26" s="20" t="s">
        <v>125</v>
      </c>
      <c r="AD26" s="20" t="s">
        <v>37</v>
      </c>
      <c r="AE26" s="14" t="s">
        <v>402</v>
      </c>
      <c r="AF26" s="21" t="s">
        <v>125</v>
      </c>
    </row>
    <row r="27" spans="1:32" ht="56.25" x14ac:dyDescent="0.25">
      <c r="A27" s="13">
        <v>9</v>
      </c>
      <c r="B27" s="14" t="s">
        <v>106</v>
      </c>
      <c r="C27" s="15" t="s">
        <v>90</v>
      </c>
      <c r="D27" s="16" t="s">
        <v>366</v>
      </c>
      <c r="E27" s="13" t="s">
        <v>111</v>
      </c>
      <c r="F27" s="34">
        <v>45570.769444444442</v>
      </c>
      <c r="G27" s="34">
        <v>45570.979166666664</v>
      </c>
      <c r="H27" s="13" t="s">
        <v>77</v>
      </c>
      <c r="I27" s="14" t="s">
        <v>367</v>
      </c>
      <c r="J27" s="35">
        <f t="shared" si="0"/>
        <v>5.0333333333255723</v>
      </c>
      <c r="K27" s="16" t="s">
        <v>368</v>
      </c>
      <c r="L27" s="13"/>
      <c r="M27" s="13"/>
      <c r="N27" s="13" t="s">
        <v>369</v>
      </c>
      <c r="O27" s="13">
        <v>560</v>
      </c>
      <c r="P27" s="13">
        <v>0</v>
      </c>
      <c r="Q27" s="13">
        <v>0</v>
      </c>
      <c r="R27" s="13">
        <v>560</v>
      </c>
      <c r="S27" s="13">
        <v>0</v>
      </c>
      <c r="T27" s="13">
        <v>0</v>
      </c>
      <c r="U27" s="13">
        <v>0</v>
      </c>
      <c r="V27" s="13">
        <v>560</v>
      </c>
      <c r="W27" s="13">
        <v>0</v>
      </c>
      <c r="X27" s="13">
        <v>1000</v>
      </c>
      <c r="Y27" s="13"/>
      <c r="Z27" s="19" t="s">
        <v>370</v>
      </c>
      <c r="AA27" s="20" t="s">
        <v>79</v>
      </c>
      <c r="AB27" s="20" t="s">
        <v>87</v>
      </c>
      <c r="AC27" s="20" t="s">
        <v>37</v>
      </c>
      <c r="AD27" s="20" t="s">
        <v>37</v>
      </c>
      <c r="AE27" s="14" t="s">
        <v>227</v>
      </c>
      <c r="AF27" s="21" t="s">
        <v>36</v>
      </c>
    </row>
    <row r="28" spans="1:32" ht="56.25" x14ac:dyDescent="0.25">
      <c r="A28" s="13">
        <v>5</v>
      </c>
      <c r="B28" s="14" t="s">
        <v>187</v>
      </c>
      <c r="C28" s="15" t="s">
        <v>75</v>
      </c>
      <c r="D28" s="16" t="s">
        <v>390</v>
      </c>
      <c r="E28" s="13" t="s">
        <v>76</v>
      </c>
      <c r="F28" s="34">
        <v>45571.246527777781</v>
      </c>
      <c r="G28" s="34">
        <v>45571.395833333336</v>
      </c>
      <c r="H28" s="13" t="s">
        <v>77</v>
      </c>
      <c r="I28" s="14" t="s">
        <v>391</v>
      </c>
      <c r="J28" s="35">
        <f t="shared" si="0"/>
        <v>3.5833333333139308</v>
      </c>
      <c r="K28" s="13" t="s">
        <v>392</v>
      </c>
      <c r="L28" s="13"/>
      <c r="M28" s="13"/>
      <c r="N28" s="13" t="s">
        <v>393</v>
      </c>
      <c r="O28" s="13">
        <v>2</v>
      </c>
      <c r="P28" s="13">
        <v>0</v>
      </c>
      <c r="Q28" s="13">
        <v>0</v>
      </c>
      <c r="R28" s="13">
        <v>2</v>
      </c>
      <c r="S28" s="13">
        <v>0</v>
      </c>
      <c r="T28" s="13">
        <v>0</v>
      </c>
      <c r="U28" s="13">
        <v>2</v>
      </c>
      <c r="V28" s="13">
        <v>0</v>
      </c>
      <c r="W28" s="13">
        <v>0</v>
      </c>
      <c r="X28" s="13">
        <v>72</v>
      </c>
      <c r="Y28" s="13"/>
      <c r="Z28" s="19" t="s">
        <v>394</v>
      </c>
      <c r="AA28" s="20" t="s">
        <v>103</v>
      </c>
      <c r="AB28" s="20" t="s">
        <v>80</v>
      </c>
      <c r="AC28" s="20" t="s">
        <v>37</v>
      </c>
      <c r="AD28" s="20" t="s">
        <v>37</v>
      </c>
      <c r="AE28" s="14" t="s">
        <v>188</v>
      </c>
      <c r="AF28" s="21" t="s">
        <v>36</v>
      </c>
    </row>
    <row r="29" spans="1:32" ht="56.25" x14ac:dyDescent="0.25">
      <c r="A29" s="13">
        <v>14</v>
      </c>
      <c r="B29" s="14" t="s">
        <v>82</v>
      </c>
      <c r="C29" s="15" t="s">
        <v>75</v>
      </c>
      <c r="D29" s="16" t="s">
        <v>385</v>
      </c>
      <c r="E29" s="13" t="s">
        <v>111</v>
      </c>
      <c r="F29" s="34">
        <v>45571.284722222219</v>
      </c>
      <c r="G29" s="34">
        <v>45571.315972222219</v>
      </c>
      <c r="H29" s="13" t="s">
        <v>77</v>
      </c>
      <c r="I29" s="14" t="s">
        <v>386</v>
      </c>
      <c r="J29" s="35">
        <f t="shared" si="0"/>
        <v>0.75</v>
      </c>
      <c r="K29" s="13" t="s">
        <v>387</v>
      </c>
      <c r="L29" s="13" t="s">
        <v>305</v>
      </c>
      <c r="M29" s="13"/>
      <c r="N29" s="13" t="s">
        <v>388</v>
      </c>
      <c r="O29" s="13">
        <v>304</v>
      </c>
      <c r="P29" s="13">
        <v>0</v>
      </c>
      <c r="Q29" s="13">
        <v>4</v>
      </c>
      <c r="R29" s="13">
        <v>300</v>
      </c>
      <c r="S29" s="13">
        <v>0</v>
      </c>
      <c r="T29" s="13">
        <v>0</v>
      </c>
      <c r="U29" s="13">
        <v>0</v>
      </c>
      <c r="V29" s="13">
        <v>304</v>
      </c>
      <c r="W29" s="13">
        <v>0</v>
      </c>
      <c r="X29" s="13">
        <v>519</v>
      </c>
      <c r="Y29" s="13"/>
      <c r="Z29" s="19" t="s">
        <v>389</v>
      </c>
      <c r="AA29" s="20" t="s">
        <v>99</v>
      </c>
      <c r="AB29" s="20" t="s">
        <v>80</v>
      </c>
      <c r="AC29" s="20" t="s">
        <v>37</v>
      </c>
      <c r="AD29" s="20" t="s">
        <v>37</v>
      </c>
      <c r="AE29" s="14" t="s">
        <v>88</v>
      </c>
      <c r="AF29" s="21" t="s">
        <v>36</v>
      </c>
    </row>
    <row r="30" spans="1:32" ht="37.5" x14ac:dyDescent="0.25">
      <c r="A30" s="22">
        <v>8</v>
      </c>
      <c r="B30" s="23" t="s">
        <v>113</v>
      </c>
      <c r="C30" s="24" t="s">
        <v>75</v>
      </c>
      <c r="D30" s="25" t="s">
        <v>371</v>
      </c>
      <c r="E30" s="22" t="s">
        <v>91</v>
      </c>
      <c r="F30" s="26">
        <v>45571.694444444445</v>
      </c>
      <c r="G30" s="26">
        <v>45571.746527777781</v>
      </c>
      <c r="H30" s="13" t="s">
        <v>77</v>
      </c>
      <c r="I30" s="23" t="s">
        <v>372</v>
      </c>
      <c r="J30" s="35">
        <f t="shared" si="0"/>
        <v>1.2500000000582077</v>
      </c>
      <c r="K30" s="22" t="s">
        <v>373</v>
      </c>
      <c r="L30" s="22"/>
      <c r="M30" s="22"/>
      <c r="N30" s="22" t="s">
        <v>92</v>
      </c>
      <c r="O30" s="22">
        <v>1</v>
      </c>
      <c r="P30" s="22">
        <v>0</v>
      </c>
      <c r="Q30" s="22">
        <v>0</v>
      </c>
      <c r="R30" s="22">
        <v>1</v>
      </c>
      <c r="S30" s="22">
        <v>0</v>
      </c>
      <c r="T30" s="22">
        <v>0</v>
      </c>
      <c r="U30" s="22">
        <v>0</v>
      </c>
      <c r="V30" s="22">
        <v>1</v>
      </c>
      <c r="W30" s="22">
        <v>0</v>
      </c>
      <c r="X30" s="22">
        <v>15</v>
      </c>
      <c r="Y30" s="22"/>
      <c r="Z30" s="29" t="s">
        <v>374</v>
      </c>
      <c r="AA30" s="30" t="s">
        <v>99</v>
      </c>
      <c r="AB30" s="30" t="s">
        <v>87</v>
      </c>
      <c r="AC30" s="20" t="s">
        <v>37</v>
      </c>
      <c r="AD30" s="20" t="s">
        <v>37</v>
      </c>
      <c r="AE30" s="23" t="s">
        <v>162</v>
      </c>
      <c r="AF30" s="21" t="s">
        <v>36</v>
      </c>
    </row>
    <row r="31" spans="1:32" ht="112.5" x14ac:dyDescent="0.25">
      <c r="A31" s="13">
        <v>10</v>
      </c>
      <c r="B31" s="14" t="s">
        <v>123</v>
      </c>
      <c r="C31" s="15" t="s">
        <v>75</v>
      </c>
      <c r="D31" s="16" t="s">
        <v>395</v>
      </c>
      <c r="E31" s="13" t="s">
        <v>76</v>
      </c>
      <c r="F31" s="34">
        <v>45571.9375</v>
      </c>
      <c r="G31" s="34">
        <v>45572.666666666664</v>
      </c>
      <c r="H31" s="13" t="s">
        <v>77</v>
      </c>
      <c r="I31" s="14" t="s">
        <v>396</v>
      </c>
      <c r="J31" s="35">
        <f t="shared" si="0"/>
        <v>17.499999999941792</v>
      </c>
      <c r="K31" s="13" t="s">
        <v>397</v>
      </c>
      <c r="L31" s="13"/>
      <c r="M31" s="13"/>
      <c r="N31" s="13" t="s">
        <v>398</v>
      </c>
      <c r="O31" s="13">
        <v>42</v>
      </c>
      <c r="P31" s="13">
        <v>0</v>
      </c>
      <c r="Q31" s="13">
        <v>0</v>
      </c>
      <c r="R31" s="13">
        <v>42</v>
      </c>
      <c r="S31" s="13">
        <v>0</v>
      </c>
      <c r="T31" s="13">
        <v>0</v>
      </c>
      <c r="U31" s="13">
        <v>0</v>
      </c>
      <c r="V31" s="13">
        <v>42</v>
      </c>
      <c r="W31" s="13">
        <v>0</v>
      </c>
      <c r="X31" s="13">
        <v>55</v>
      </c>
      <c r="Y31" s="13"/>
      <c r="Z31" s="19" t="s">
        <v>399</v>
      </c>
      <c r="AA31" s="20" t="s">
        <v>79</v>
      </c>
      <c r="AB31" s="20" t="s">
        <v>80</v>
      </c>
      <c r="AC31" s="20" t="s">
        <v>37</v>
      </c>
      <c r="AD31" s="20" t="s">
        <v>37</v>
      </c>
      <c r="AE31" s="14" t="s">
        <v>343</v>
      </c>
      <c r="AF31" s="21" t="s">
        <v>36</v>
      </c>
    </row>
    <row r="32" spans="1:32" ht="93.75" x14ac:dyDescent="0.25">
      <c r="A32" s="22">
        <v>10</v>
      </c>
      <c r="B32" s="23" t="s">
        <v>113</v>
      </c>
      <c r="C32" s="24" t="s">
        <v>75</v>
      </c>
      <c r="D32" s="25" t="s">
        <v>375</v>
      </c>
      <c r="E32" s="22" t="s">
        <v>111</v>
      </c>
      <c r="F32" s="26">
        <v>45572.040277777778</v>
      </c>
      <c r="G32" s="26">
        <v>45572.118055555555</v>
      </c>
      <c r="H32" s="13" t="s">
        <v>77</v>
      </c>
      <c r="I32" s="23" t="s">
        <v>376</v>
      </c>
      <c r="J32" s="35">
        <f t="shared" si="0"/>
        <v>1.8666666666395031</v>
      </c>
      <c r="K32" s="22" t="s">
        <v>377</v>
      </c>
      <c r="L32" s="22"/>
      <c r="M32" s="22" t="s">
        <v>248</v>
      </c>
      <c r="N32" s="13" t="s">
        <v>378</v>
      </c>
      <c r="O32" s="22">
        <v>201</v>
      </c>
      <c r="P32" s="22">
        <v>3</v>
      </c>
      <c r="Q32" s="22">
        <v>7</v>
      </c>
      <c r="R32" s="13">
        <v>191</v>
      </c>
      <c r="S32" s="13">
        <v>0</v>
      </c>
      <c r="T32" s="13">
        <v>0</v>
      </c>
      <c r="U32" s="13">
        <v>0</v>
      </c>
      <c r="V32" s="13">
        <v>201</v>
      </c>
      <c r="W32" s="13">
        <v>0</v>
      </c>
      <c r="X32" s="13">
        <v>650</v>
      </c>
      <c r="Y32" s="22"/>
      <c r="Z32" s="29" t="s">
        <v>379</v>
      </c>
      <c r="AA32" s="30" t="s">
        <v>99</v>
      </c>
      <c r="AB32" s="30" t="s">
        <v>87</v>
      </c>
      <c r="AC32" s="20" t="s">
        <v>37</v>
      </c>
      <c r="AD32" s="20" t="s">
        <v>37</v>
      </c>
      <c r="AE32" s="14" t="s">
        <v>145</v>
      </c>
      <c r="AF32" s="21" t="s">
        <v>36</v>
      </c>
    </row>
    <row r="33" spans="1:32" ht="93.75" x14ac:dyDescent="0.25">
      <c r="A33" s="22">
        <v>10</v>
      </c>
      <c r="B33" s="23" t="s">
        <v>113</v>
      </c>
      <c r="C33" s="24" t="s">
        <v>75</v>
      </c>
      <c r="D33" s="25" t="s">
        <v>380</v>
      </c>
      <c r="E33" s="22" t="s">
        <v>111</v>
      </c>
      <c r="F33" s="26">
        <v>45572.118055555555</v>
      </c>
      <c r="G33" s="26">
        <v>45572.413194444445</v>
      </c>
      <c r="H33" s="13" t="s">
        <v>77</v>
      </c>
      <c r="I33" s="23" t="s">
        <v>381</v>
      </c>
      <c r="J33" s="35">
        <f t="shared" si="0"/>
        <v>7.0833333333721384</v>
      </c>
      <c r="K33" s="22" t="s">
        <v>382</v>
      </c>
      <c r="L33" s="22"/>
      <c r="M33" s="22"/>
      <c r="N33" s="22" t="s">
        <v>383</v>
      </c>
      <c r="O33" s="22">
        <v>49</v>
      </c>
      <c r="P33" s="22">
        <v>0</v>
      </c>
      <c r="Q33" s="22">
        <v>0</v>
      </c>
      <c r="R33" s="22">
        <v>49</v>
      </c>
      <c r="S33" s="22">
        <v>0</v>
      </c>
      <c r="T33" s="22">
        <v>0</v>
      </c>
      <c r="U33" s="22">
        <v>0</v>
      </c>
      <c r="V33" s="22">
        <v>49</v>
      </c>
      <c r="W33" s="22">
        <v>0</v>
      </c>
      <c r="X33" s="22">
        <v>60</v>
      </c>
      <c r="Y33" s="22"/>
      <c r="Z33" s="29" t="s">
        <v>384</v>
      </c>
      <c r="AA33" s="30" t="s">
        <v>99</v>
      </c>
      <c r="AB33" s="30" t="s">
        <v>87</v>
      </c>
      <c r="AC33" s="20" t="s">
        <v>37</v>
      </c>
      <c r="AD33" s="20" t="s">
        <v>37</v>
      </c>
      <c r="AE33" s="14" t="s">
        <v>145</v>
      </c>
      <c r="AF33" s="21" t="s">
        <v>36</v>
      </c>
    </row>
    <row r="34" spans="1:32" ht="37.5" x14ac:dyDescent="0.25">
      <c r="A34" s="22">
        <v>15</v>
      </c>
      <c r="B34" s="23" t="s">
        <v>113</v>
      </c>
      <c r="C34" s="24" t="s">
        <v>75</v>
      </c>
      <c r="D34" s="25" t="s">
        <v>403</v>
      </c>
      <c r="E34" s="22" t="s">
        <v>91</v>
      </c>
      <c r="F34" s="26">
        <v>45572.486111111109</v>
      </c>
      <c r="G34" s="26">
        <v>45572.625</v>
      </c>
      <c r="H34" s="13" t="s">
        <v>77</v>
      </c>
      <c r="I34" s="23" t="s">
        <v>404</v>
      </c>
      <c r="J34" s="18">
        <f t="shared" si="0"/>
        <v>3.3333333333721384</v>
      </c>
      <c r="K34" s="24" t="s">
        <v>405</v>
      </c>
      <c r="L34" s="22"/>
      <c r="M34" s="22"/>
      <c r="N34" s="22" t="s">
        <v>281</v>
      </c>
      <c r="O34" s="22">
        <v>1</v>
      </c>
      <c r="P34" s="22">
        <v>0</v>
      </c>
      <c r="Q34" s="22">
        <v>0</v>
      </c>
      <c r="R34" s="22">
        <v>1</v>
      </c>
      <c r="S34" s="22">
        <v>0</v>
      </c>
      <c r="T34" s="22">
        <v>0</v>
      </c>
      <c r="U34" s="22">
        <v>0</v>
      </c>
      <c r="V34" s="22">
        <v>1</v>
      </c>
      <c r="W34" s="22">
        <v>0</v>
      </c>
      <c r="X34" s="22">
        <v>10</v>
      </c>
      <c r="Y34" s="22"/>
      <c r="Z34" s="29" t="s">
        <v>406</v>
      </c>
      <c r="AA34" s="30" t="s">
        <v>130</v>
      </c>
      <c r="AB34" s="30" t="s">
        <v>131</v>
      </c>
      <c r="AC34" s="30" t="s">
        <v>37</v>
      </c>
      <c r="AD34" s="30" t="s">
        <v>37</v>
      </c>
      <c r="AE34" s="23" t="s">
        <v>162</v>
      </c>
      <c r="AF34" s="21" t="s">
        <v>125</v>
      </c>
    </row>
    <row r="35" spans="1:32" ht="56.25" x14ac:dyDescent="0.25">
      <c r="A35" s="13">
        <v>10</v>
      </c>
      <c r="B35" s="14" t="s">
        <v>82</v>
      </c>
      <c r="C35" s="15" t="s">
        <v>75</v>
      </c>
      <c r="D35" s="16" t="s">
        <v>412</v>
      </c>
      <c r="E35" s="13" t="s">
        <v>111</v>
      </c>
      <c r="F35" s="34">
        <v>45573.583333333336</v>
      </c>
      <c r="G35" s="34">
        <v>45573.645833333336</v>
      </c>
      <c r="H35" s="13" t="s">
        <v>77</v>
      </c>
      <c r="I35" s="14" t="s">
        <v>413</v>
      </c>
      <c r="J35" s="18">
        <f t="shared" si="0"/>
        <v>1.5</v>
      </c>
      <c r="K35" s="13" t="s">
        <v>414</v>
      </c>
      <c r="L35" s="13" t="s">
        <v>415</v>
      </c>
      <c r="M35" s="13"/>
      <c r="N35" s="13" t="s">
        <v>416</v>
      </c>
      <c r="O35" s="13">
        <v>127</v>
      </c>
      <c r="P35" s="13">
        <v>0</v>
      </c>
      <c r="Q35" s="13">
        <v>6</v>
      </c>
      <c r="R35" s="13">
        <v>121</v>
      </c>
      <c r="S35" s="13">
        <v>0</v>
      </c>
      <c r="T35" s="13">
        <v>0</v>
      </c>
      <c r="U35" s="13">
        <v>0</v>
      </c>
      <c r="V35" s="13">
        <v>127</v>
      </c>
      <c r="W35" s="13">
        <v>0</v>
      </c>
      <c r="X35" s="13">
        <v>699</v>
      </c>
      <c r="Y35" s="13"/>
      <c r="Z35" s="19" t="s">
        <v>417</v>
      </c>
      <c r="AA35" s="20" t="s">
        <v>99</v>
      </c>
      <c r="AB35" s="20" t="s">
        <v>80</v>
      </c>
      <c r="AC35" s="20" t="s">
        <v>37</v>
      </c>
      <c r="AD35" s="20" t="s">
        <v>37</v>
      </c>
      <c r="AE35" s="14" t="s">
        <v>235</v>
      </c>
      <c r="AF35" s="21" t="s">
        <v>36</v>
      </c>
    </row>
    <row r="36" spans="1:32" ht="56.25" x14ac:dyDescent="0.25">
      <c r="A36" s="13">
        <v>10</v>
      </c>
      <c r="B36" s="14" t="s">
        <v>97</v>
      </c>
      <c r="C36" s="15" t="s">
        <v>75</v>
      </c>
      <c r="D36" s="16" t="s">
        <v>418</v>
      </c>
      <c r="E36" s="13" t="s">
        <v>91</v>
      </c>
      <c r="F36" s="34">
        <v>45573.604166666664</v>
      </c>
      <c r="G36" s="34">
        <v>45573.708333333336</v>
      </c>
      <c r="H36" s="13" t="s">
        <v>77</v>
      </c>
      <c r="I36" s="14" t="s">
        <v>419</v>
      </c>
      <c r="J36" s="18">
        <f t="shared" si="0"/>
        <v>2.5000000001164153</v>
      </c>
      <c r="K36" s="13" t="s">
        <v>420</v>
      </c>
      <c r="L36" s="13"/>
      <c r="M36" s="13"/>
      <c r="N36" s="13" t="s">
        <v>421</v>
      </c>
      <c r="O36" s="13">
        <v>2</v>
      </c>
      <c r="P36" s="13">
        <v>0</v>
      </c>
      <c r="Q36" s="13">
        <v>0</v>
      </c>
      <c r="R36" s="13">
        <v>2</v>
      </c>
      <c r="S36" s="13">
        <v>0</v>
      </c>
      <c r="T36" s="13">
        <v>0</v>
      </c>
      <c r="U36" s="13">
        <v>0</v>
      </c>
      <c r="V36" s="13">
        <v>2</v>
      </c>
      <c r="W36" s="13">
        <v>0</v>
      </c>
      <c r="X36" s="13">
        <v>10</v>
      </c>
      <c r="Y36" s="13"/>
      <c r="Z36" s="19" t="s">
        <v>422</v>
      </c>
      <c r="AA36" s="20" t="s">
        <v>146</v>
      </c>
      <c r="AB36" s="20" t="s">
        <v>131</v>
      </c>
      <c r="AC36" s="20" t="s">
        <v>37</v>
      </c>
      <c r="AD36" s="20" t="s">
        <v>37</v>
      </c>
      <c r="AE36" s="14" t="s">
        <v>98</v>
      </c>
      <c r="AF36" s="21" t="s">
        <v>125</v>
      </c>
    </row>
    <row r="37" spans="1:32" ht="56.25" x14ac:dyDescent="0.25">
      <c r="A37" s="13">
        <v>14</v>
      </c>
      <c r="B37" s="14" t="s">
        <v>89</v>
      </c>
      <c r="C37" s="15" t="s">
        <v>90</v>
      </c>
      <c r="D37" s="15" t="s">
        <v>301</v>
      </c>
      <c r="E37" s="13" t="s">
        <v>76</v>
      </c>
      <c r="F37" s="34">
        <v>45573.666666666664</v>
      </c>
      <c r="G37" s="34">
        <v>45573.75</v>
      </c>
      <c r="H37" s="13" t="s">
        <v>77</v>
      </c>
      <c r="I37" s="14" t="s">
        <v>408</v>
      </c>
      <c r="J37" s="18">
        <f t="shared" ref="J37:J55" si="1">(G37-F37)*24</f>
        <v>2.0000000000582077</v>
      </c>
      <c r="K37" s="13" t="s">
        <v>301</v>
      </c>
      <c r="L37" s="13"/>
      <c r="M37" s="36"/>
      <c r="N37" s="13" t="s">
        <v>409</v>
      </c>
      <c r="O37" s="37">
        <v>192</v>
      </c>
      <c r="P37" s="13">
        <v>0</v>
      </c>
      <c r="Q37" s="13">
        <v>0</v>
      </c>
      <c r="R37" s="13">
        <v>192</v>
      </c>
      <c r="S37" s="13">
        <v>0</v>
      </c>
      <c r="T37" s="13">
        <v>0</v>
      </c>
      <c r="U37" s="13">
        <v>0</v>
      </c>
      <c r="V37" s="13">
        <v>192</v>
      </c>
      <c r="W37" s="13">
        <v>0</v>
      </c>
      <c r="X37" s="13">
        <v>70</v>
      </c>
      <c r="Y37" s="13"/>
      <c r="Z37" s="19" t="s">
        <v>410</v>
      </c>
      <c r="AA37" s="21" t="s">
        <v>99</v>
      </c>
      <c r="AB37" s="21" t="s">
        <v>80</v>
      </c>
      <c r="AC37" s="20" t="s">
        <v>37</v>
      </c>
      <c r="AD37" s="20" t="s">
        <v>37</v>
      </c>
      <c r="AE37" s="14" t="s">
        <v>411</v>
      </c>
      <c r="AF37" s="21" t="s">
        <v>36</v>
      </c>
    </row>
    <row r="38" spans="1:32" ht="56.25" x14ac:dyDescent="0.25">
      <c r="A38" s="22">
        <v>7</v>
      </c>
      <c r="B38" s="23" t="s">
        <v>113</v>
      </c>
      <c r="C38" s="24" t="s">
        <v>75</v>
      </c>
      <c r="D38" s="25" t="s">
        <v>423</v>
      </c>
      <c r="E38" s="22" t="s">
        <v>111</v>
      </c>
      <c r="F38" s="26">
        <v>45575.498611111114</v>
      </c>
      <c r="G38" s="26">
        <v>45575.510416666664</v>
      </c>
      <c r="H38" s="13" t="s">
        <v>77</v>
      </c>
      <c r="I38" s="23" t="s">
        <v>424</v>
      </c>
      <c r="J38" s="18">
        <f t="shared" si="1"/>
        <v>0.28333333320915699</v>
      </c>
      <c r="K38" s="22" t="s">
        <v>425</v>
      </c>
      <c r="L38" s="22"/>
      <c r="M38" s="22" t="s">
        <v>182</v>
      </c>
      <c r="N38" s="22" t="s">
        <v>426</v>
      </c>
      <c r="O38" s="22">
        <v>8</v>
      </c>
      <c r="P38" s="22">
        <v>0</v>
      </c>
      <c r="Q38" s="22">
        <v>1</v>
      </c>
      <c r="R38" s="22">
        <v>7</v>
      </c>
      <c r="S38" s="22">
        <v>0</v>
      </c>
      <c r="T38" s="22">
        <v>0</v>
      </c>
      <c r="U38" s="22">
        <v>0</v>
      </c>
      <c r="V38" s="22">
        <v>8</v>
      </c>
      <c r="W38" s="22">
        <v>0</v>
      </c>
      <c r="X38" s="22">
        <v>180</v>
      </c>
      <c r="Y38" s="22"/>
      <c r="Z38" s="29" t="s">
        <v>427</v>
      </c>
      <c r="AA38" s="30" t="s">
        <v>79</v>
      </c>
      <c r="AB38" s="30" t="s">
        <v>80</v>
      </c>
      <c r="AC38" s="30" t="s">
        <v>37</v>
      </c>
      <c r="AD38" s="30" t="s">
        <v>37</v>
      </c>
      <c r="AE38" s="23" t="s">
        <v>270</v>
      </c>
      <c r="AF38" s="21" t="s">
        <v>36</v>
      </c>
    </row>
    <row r="39" spans="1:32" ht="56.25" x14ac:dyDescent="0.25">
      <c r="A39" s="22">
        <v>7</v>
      </c>
      <c r="B39" s="23" t="s">
        <v>113</v>
      </c>
      <c r="C39" s="24" t="s">
        <v>75</v>
      </c>
      <c r="D39" s="25" t="s">
        <v>428</v>
      </c>
      <c r="E39" s="22" t="s">
        <v>91</v>
      </c>
      <c r="F39" s="26">
        <v>45575.555555555555</v>
      </c>
      <c r="G39" s="26">
        <v>45575.579861111109</v>
      </c>
      <c r="H39" s="13" t="s">
        <v>77</v>
      </c>
      <c r="I39" s="23" t="s">
        <v>429</v>
      </c>
      <c r="J39" s="18">
        <f t="shared" si="1"/>
        <v>0.58333333331393078</v>
      </c>
      <c r="K39" s="22" t="s">
        <v>430</v>
      </c>
      <c r="L39" s="22"/>
      <c r="M39" s="22" t="s">
        <v>281</v>
      </c>
      <c r="N39" s="22"/>
      <c r="O39" s="22">
        <v>1</v>
      </c>
      <c r="P39" s="22">
        <v>0</v>
      </c>
      <c r="Q39" s="22">
        <v>1</v>
      </c>
      <c r="R39" s="22">
        <v>0</v>
      </c>
      <c r="S39" s="22">
        <v>0</v>
      </c>
      <c r="T39" s="22">
        <v>0</v>
      </c>
      <c r="U39" s="22">
        <v>0</v>
      </c>
      <c r="V39" s="22">
        <v>1</v>
      </c>
      <c r="W39" s="22">
        <v>0</v>
      </c>
      <c r="X39" s="22">
        <v>15</v>
      </c>
      <c r="Y39" s="22"/>
      <c r="Z39" s="29" t="s">
        <v>431</v>
      </c>
      <c r="AA39" s="30" t="s">
        <v>130</v>
      </c>
      <c r="AB39" s="30" t="s">
        <v>131</v>
      </c>
      <c r="AC39" s="30" t="s">
        <v>37</v>
      </c>
      <c r="AD39" s="30" t="s">
        <v>37</v>
      </c>
      <c r="AE39" s="23" t="s">
        <v>270</v>
      </c>
      <c r="AF39" s="21" t="s">
        <v>125</v>
      </c>
    </row>
    <row r="40" spans="1:32" ht="75" x14ac:dyDescent="0.25">
      <c r="A40" s="13">
        <v>8</v>
      </c>
      <c r="B40" s="14" t="s">
        <v>102</v>
      </c>
      <c r="C40" s="15" t="s">
        <v>75</v>
      </c>
      <c r="D40" s="16" t="s">
        <v>438</v>
      </c>
      <c r="E40" s="13" t="s">
        <v>76</v>
      </c>
      <c r="F40" s="34">
        <v>45575.59375</v>
      </c>
      <c r="G40" s="34">
        <v>45575.604166666664</v>
      </c>
      <c r="H40" s="13" t="s">
        <v>77</v>
      </c>
      <c r="I40" s="14" t="s">
        <v>322</v>
      </c>
      <c r="J40" s="18">
        <f t="shared" si="1"/>
        <v>0.24999999994179234</v>
      </c>
      <c r="K40" s="13" t="s">
        <v>439</v>
      </c>
      <c r="L40" s="13"/>
      <c r="M40" s="13"/>
      <c r="N40" s="13" t="s">
        <v>440</v>
      </c>
      <c r="O40" s="13">
        <v>199</v>
      </c>
      <c r="P40" s="13">
        <v>0</v>
      </c>
      <c r="Q40" s="13">
        <v>0</v>
      </c>
      <c r="R40" s="13">
        <v>199</v>
      </c>
      <c r="S40" s="13">
        <v>0</v>
      </c>
      <c r="T40" s="13">
        <v>0</v>
      </c>
      <c r="U40" s="13">
        <v>0</v>
      </c>
      <c r="V40" s="13">
        <v>199</v>
      </c>
      <c r="W40" s="13">
        <v>0</v>
      </c>
      <c r="X40" s="13">
        <v>168.95</v>
      </c>
      <c r="Y40" s="13"/>
      <c r="Z40" s="19" t="s">
        <v>441</v>
      </c>
      <c r="AA40" s="20" t="s">
        <v>108</v>
      </c>
      <c r="AB40" s="20" t="s">
        <v>151</v>
      </c>
      <c r="AC40" s="30" t="s">
        <v>37</v>
      </c>
      <c r="AD40" s="30" t="s">
        <v>37</v>
      </c>
      <c r="AE40" s="14" t="s">
        <v>105</v>
      </c>
      <c r="AF40" s="21" t="s">
        <v>36</v>
      </c>
    </row>
    <row r="41" spans="1:32" ht="37.5" x14ac:dyDescent="0.25">
      <c r="A41" s="13">
        <v>5</v>
      </c>
      <c r="B41" s="14" t="s">
        <v>89</v>
      </c>
      <c r="C41" s="15" t="s">
        <v>90</v>
      </c>
      <c r="D41" s="15" t="s">
        <v>432</v>
      </c>
      <c r="E41" s="13" t="s">
        <v>91</v>
      </c>
      <c r="F41" s="34">
        <v>45576.25</v>
      </c>
      <c r="G41" s="34">
        <v>45576.277777777781</v>
      </c>
      <c r="H41" s="13" t="s">
        <v>77</v>
      </c>
      <c r="I41" s="14" t="s">
        <v>433</v>
      </c>
      <c r="J41" s="18">
        <f t="shared" si="1"/>
        <v>0.66666666674427688</v>
      </c>
      <c r="K41" s="13" t="s">
        <v>282</v>
      </c>
      <c r="L41" s="13"/>
      <c r="M41" s="13"/>
      <c r="N41" s="13" t="s">
        <v>434</v>
      </c>
      <c r="O41" s="13">
        <v>38</v>
      </c>
      <c r="P41" s="13">
        <v>0</v>
      </c>
      <c r="Q41" s="13">
        <v>0</v>
      </c>
      <c r="R41" s="13">
        <v>38</v>
      </c>
      <c r="S41" s="13">
        <v>0</v>
      </c>
      <c r="T41" s="13">
        <v>0</v>
      </c>
      <c r="U41" s="13">
        <v>0</v>
      </c>
      <c r="V41" s="13">
        <v>38</v>
      </c>
      <c r="W41" s="13">
        <v>0</v>
      </c>
      <c r="X41" s="13">
        <v>45</v>
      </c>
      <c r="Y41" s="13"/>
      <c r="Z41" s="19" t="s">
        <v>435</v>
      </c>
      <c r="AA41" s="20" t="s">
        <v>108</v>
      </c>
      <c r="AB41" s="20" t="s">
        <v>87</v>
      </c>
      <c r="AC41" s="30" t="s">
        <v>37</v>
      </c>
      <c r="AD41" s="30" t="s">
        <v>37</v>
      </c>
      <c r="AE41" s="14" t="s">
        <v>436</v>
      </c>
      <c r="AF41" s="21" t="s">
        <v>36</v>
      </c>
    </row>
    <row r="42" spans="1:32" ht="56.25" x14ac:dyDescent="0.25">
      <c r="A42" s="13">
        <v>6</v>
      </c>
      <c r="B42" s="14" t="s">
        <v>106</v>
      </c>
      <c r="C42" s="15" t="s">
        <v>83</v>
      </c>
      <c r="D42" s="16" t="s">
        <v>448</v>
      </c>
      <c r="E42" s="13" t="s">
        <v>91</v>
      </c>
      <c r="F42" s="34">
        <v>45577.434027777781</v>
      </c>
      <c r="G42" s="34">
        <v>45577.458333333336</v>
      </c>
      <c r="H42" s="13" t="s">
        <v>77</v>
      </c>
      <c r="I42" s="14" t="s">
        <v>449</v>
      </c>
      <c r="J42" s="18">
        <f t="shared" si="1"/>
        <v>0.58333333331393078</v>
      </c>
      <c r="K42" s="16" t="s">
        <v>448</v>
      </c>
      <c r="L42" s="13"/>
      <c r="M42" s="13"/>
      <c r="N42" s="13" t="s">
        <v>321</v>
      </c>
      <c r="O42" s="13">
        <v>20</v>
      </c>
      <c r="P42" s="13">
        <v>0</v>
      </c>
      <c r="Q42" s="13">
        <v>0</v>
      </c>
      <c r="R42" s="13">
        <v>20</v>
      </c>
      <c r="S42" s="13">
        <v>0</v>
      </c>
      <c r="T42" s="13">
        <v>0</v>
      </c>
      <c r="U42" s="13">
        <v>0</v>
      </c>
      <c r="V42" s="13">
        <v>20</v>
      </c>
      <c r="W42" s="13">
        <v>0</v>
      </c>
      <c r="X42" s="13">
        <v>30</v>
      </c>
      <c r="Y42" s="13"/>
      <c r="Z42" s="19" t="s">
        <v>450</v>
      </c>
      <c r="AA42" s="20" t="s">
        <v>79</v>
      </c>
      <c r="AB42" s="20" t="s">
        <v>87</v>
      </c>
      <c r="AC42" s="20" t="s">
        <v>37</v>
      </c>
      <c r="AD42" s="20" t="s">
        <v>37</v>
      </c>
      <c r="AE42" s="14" t="s">
        <v>227</v>
      </c>
      <c r="AF42" s="21" t="s">
        <v>36</v>
      </c>
    </row>
    <row r="43" spans="1:32" ht="56.25" x14ac:dyDescent="0.25">
      <c r="A43" s="13">
        <v>6</v>
      </c>
      <c r="B43" s="14" t="s">
        <v>106</v>
      </c>
      <c r="C43" s="15" t="s">
        <v>83</v>
      </c>
      <c r="D43" s="16" t="s">
        <v>451</v>
      </c>
      <c r="E43" s="13" t="s">
        <v>91</v>
      </c>
      <c r="F43" s="34">
        <v>45577.541666666664</v>
      </c>
      <c r="G43" s="34">
        <v>45577.5625</v>
      </c>
      <c r="H43" s="13" t="s">
        <v>77</v>
      </c>
      <c r="I43" s="14" t="s">
        <v>449</v>
      </c>
      <c r="J43" s="18">
        <f t="shared" si="1"/>
        <v>0.50000000005820766</v>
      </c>
      <c r="K43" s="16" t="s">
        <v>451</v>
      </c>
      <c r="L43" s="13"/>
      <c r="M43" s="36"/>
      <c r="N43" s="13" t="s">
        <v>452</v>
      </c>
      <c r="O43" s="37">
        <v>21</v>
      </c>
      <c r="P43" s="13">
        <v>0</v>
      </c>
      <c r="Q43" s="13">
        <v>0</v>
      </c>
      <c r="R43" s="13">
        <v>21</v>
      </c>
      <c r="S43" s="13">
        <v>0</v>
      </c>
      <c r="T43" s="13">
        <v>0</v>
      </c>
      <c r="U43" s="13">
        <v>0</v>
      </c>
      <c r="V43" s="13">
        <v>21</v>
      </c>
      <c r="W43" s="13">
        <v>0</v>
      </c>
      <c r="X43" s="13">
        <v>30</v>
      </c>
      <c r="Y43" s="13"/>
      <c r="Z43" s="19" t="s">
        <v>453</v>
      </c>
      <c r="AA43" s="20" t="s">
        <v>79</v>
      </c>
      <c r="AB43" s="20" t="s">
        <v>87</v>
      </c>
      <c r="AC43" s="20" t="s">
        <v>37</v>
      </c>
      <c r="AD43" s="20" t="s">
        <v>37</v>
      </c>
      <c r="AE43" s="14" t="s">
        <v>227</v>
      </c>
      <c r="AF43" s="21" t="s">
        <v>36</v>
      </c>
    </row>
    <row r="44" spans="1:32" ht="56.25" x14ac:dyDescent="0.25">
      <c r="A44" s="13">
        <v>10</v>
      </c>
      <c r="B44" s="14" t="s">
        <v>97</v>
      </c>
      <c r="C44" s="15" t="s">
        <v>75</v>
      </c>
      <c r="D44" s="16" t="s">
        <v>454</v>
      </c>
      <c r="E44" s="13" t="s">
        <v>76</v>
      </c>
      <c r="F44" s="34">
        <v>45577.631944444445</v>
      </c>
      <c r="G44" s="34">
        <v>45577.694444444445</v>
      </c>
      <c r="H44" s="13" t="s">
        <v>77</v>
      </c>
      <c r="I44" s="14" t="s">
        <v>455</v>
      </c>
      <c r="J44" s="18">
        <f t="shared" si="1"/>
        <v>1.5</v>
      </c>
      <c r="K44" s="13" t="s">
        <v>456</v>
      </c>
      <c r="L44" s="13"/>
      <c r="M44" s="36" t="s">
        <v>284</v>
      </c>
      <c r="N44" s="13" t="s">
        <v>457</v>
      </c>
      <c r="O44" s="37">
        <v>184</v>
      </c>
      <c r="P44" s="13">
        <v>0</v>
      </c>
      <c r="Q44" s="13">
        <v>1</v>
      </c>
      <c r="R44" s="13">
        <v>183</v>
      </c>
      <c r="S44" s="13">
        <v>0</v>
      </c>
      <c r="T44" s="13">
        <v>0</v>
      </c>
      <c r="U44" s="13">
        <v>0</v>
      </c>
      <c r="V44" s="13">
        <v>184</v>
      </c>
      <c r="W44" s="13">
        <v>0</v>
      </c>
      <c r="X44" s="13">
        <v>300</v>
      </c>
      <c r="Y44" s="13"/>
      <c r="Z44" s="19" t="s">
        <v>458</v>
      </c>
      <c r="AA44" s="20" t="s">
        <v>79</v>
      </c>
      <c r="AB44" s="20" t="s">
        <v>80</v>
      </c>
      <c r="AC44" s="20" t="s">
        <v>37</v>
      </c>
      <c r="AD44" s="20" t="s">
        <v>37</v>
      </c>
      <c r="AE44" s="14" t="s">
        <v>98</v>
      </c>
      <c r="AF44" s="21" t="s">
        <v>36</v>
      </c>
    </row>
    <row r="45" spans="1:32" ht="56.25" x14ac:dyDescent="0.25">
      <c r="A45" s="13">
        <v>8</v>
      </c>
      <c r="B45" s="14" t="s">
        <v>74</v>
      </c>
      <c r="C45" s="15" t="s">
        <v>75</v>
      </c>
      <c r="D45" s="16" t="s">
        <v>443</v>
      </c>
      <c r="E45" s="13" t="s">
        <v>76</v>
      </c>
      <c r="F45" s="34">
        <v>45578.588194444441</v>
      </c>
      <c r="G45" s="34">
        <v>45578.607638888891</v>
      </c>
      <c r="H45" s="13" t="s">
        <v>77</v>
      </c>
      <c r="I45" s="14" t="s">
        <v>444</v>
      </c>
      <c r="J45" s="18">
        <f t="shared" si="1"/>
        <v>0.46666666679084301</v>
      </c>
      <c r="K45" s="13" t="s">
        <v>445</v>
      </c>
      <c r="L45" s="13"/>
      <c r="M45" s="13" t="s">
        <v>189</v>
      </c>
      <c r="N45" s="13" t="s">
        <v>446</v>
      </c>
      <c r="O45" s="13">
        <v>420</v>
      </c>
      <c r="P45" s="13">
        <v>0</v>
      </c>
      <c r="Q45" s="13">
        <v>1</v>
      </c>
      <c r="R45" s="13">
        <v>419</v>
      </c>
      <c r="S45" s="13">
        <v>0</v>
      </c>
      <c r="T45" s="13">
        <v>0</v>
      </c>
      <c r="U45" s="13">
        <v>0</v>
      </c>
      <c r="V45" s="13">
        <v>420</v>
      </c>
      <c r="W45" s="22">
        <v>0</v>
      </c>
      <c r="X45" s="13">
        <v>319</v>
      </c>
      <c r="Y45" s="13"/>
      <c r="Z45" s="19" t="s">
        <v>447</v>
      </c>
      <c r="AA45" s="20" t="s">
        <v>130</v>
      </c>
      <c r="AB45" s="20" t="s">
        <v>131</v>
      </c>
      <c r="AC45" s="20" t="s">
        <v>37</v>
      </c>
      <c r="AD45" s="20" t="s">
        <v>37</v>
      </c>
      <c r="AE45" s="14" t="s">
        <v>442</v>
      </c>
      <c r="AF45" s="21" t="s">
        <v>125</v>
      </c>
    </row>
    <row r="46" spans="1:32" ht="56.25" x14ac:dyDescent="0.25">
      <c r="A46" s="22">
        <v>5</v>
      </c>
      <c r="B46" s="23" t="s">
        <v>113</v>
      </c>
      <c r="C46" s="24" t="s">
        <v>75</v>
      </c>
      <c r="D46" s="25" t="s">
        <v>459</v>
      </c>
      <c r="E46" s="22" t="s">
        <v>111</v>
      </c>
      <c r="F46" s="26">
        <v>45579.409722222219</v>
      </c>
      <c r="G46" s="26">
        <v>45579.4375</v>
      </c>
      <c r="H46" s="13" t="s">
        <v>77</v>
      </c>
      <c r="I46" s="23" t="s">
        <v>460</v>
      </c>
      <c r="J46" s="18">
        <f t="shared" si="1"/>
        <v>0.66666666674427688</v>
      </c>
      <c r="K46" s="22" t="s">
        <v>461</v>
      </c>
      <c r="L46" s="22"/>
      <c r="M46" s="22" t="s">
        <v>212</v>
      </c>
      <c r="N46" s="22" t="s">
        <v>462</v>
      </c>
      <c r="O46" s="22">
        <v>32</v>
      </c>
      <c r="P46" s="22">
        <v>2</v>
      </c>
      <c r="Q46" s="22">
        <v>0</v>
      </c>
      <c r="R46" s="22">
        <v>30</v>
      </c>
      <c r="S46" s="22">
        <v>0</v>
      </c>
      <c r="T46" s="22">
        <v>0</v>
      </c>
      <c r="U46" s="22">
        <v>0</v>
      </c>
      <c r="V46" s="22">
        <v>32</v>
      </c>
      <c r="W46" s="22">
        <v>0</v>
      </c>
      <c r="X46" s="22">
        <v>320</v>
      </c>
      <c r="Y46" s="22"/>
      <c r="Z46" s="29" t="s">
        <v>463</v>
      </c>
      <c r="AA46" s="30" t="s">
        <v>146</v>
      </c>
      <c r="AB46" s="30" t="s">
        <v>131</v>
      </c>
      <c r="AC46" s="30" t="s">
        <v>37</v>
      </c>
      <c r="AD46" s="30" t="s">
        <v>37</v>
      </c>
      <c r="AE46" s="23" t="s">
        <v>145</v>
      </c>
      <c r="AF46" s="21" t="s">
        <v>125</v>
      </c>
    </row>
    <row r="47" spans="1:32" ht="56.25" x14ac:dyDescent="0.25">
      <c r="A47" s="13">
        <v>3</v>
      </c>
      <c r="B47" s="14" t="s">
        <v>106</v>
      </c>
      <c r="C47" s="15" t="s">
        <v>83</v>
      </c>
      <c r="D47" s="16" t="s">
        <v>470</v>
      </c>
      <c r="E47" s="13" t="s">
        <v>84</v>
      </c>
      <c r="F47" s="34">
        <v>45579.46875</v>
      </c>
      <c r="G47" s="34">
        <v>45579.486111111109</v>
      </c>
      <c r="H47" s="13" t="s">
        <v>77</v>
      </c>
      <c r="I47" s="14" t="s">
        <v>196</v>
      </c>
      <c r="J47" s="18">
        <f t="shared" si="1"/>
        <v>0.41666666662786156</v>
      </c>
      <c r="K47" s="16" t="s">
        <v>470</v>
      </c>
      <c r="L47" s="13"/>
      <c r="M47" s="13"/>
      <c r="N47" s="13" t="s">
        <v>313</v>
      </c>
      <c r="O47" s="13">
        <v>1</v>
      </c>
      <c r="P47" s="13">
        <v>0</v>
      </c>
      <c r="Q47" s="13">
        <v>0</v>
      </c>
      <c r="R47" s="13">
        <v>1</v>
      </c>
      <c r="S47" s="13">
        <v>0</v>
      </c>
      <c r="T47" s="13">
        <v>0</v>
      </c>
      <c r="U47" s="13">
        <v>0</v>
      </c>
      <c r="V47" s="13">
        <v>1</v>
      </c>
      <c r="W47" s="13">
        <v>0</v>
      </c>
      <c r="X47" s="13">
        <v>2</v>
      </c>
      <c r="Y47" s="13"/>
      <c r="Z47" s="19" t="s">
        <v>471</v>
      </c>
      <c r="AA47" s="20" t="s">
        <v>108</v>
      </c>
      <c r="AB47" s="20" t="s">
        <v>181</v>
      </c>
      <c r="AC47" s="20" t="s">
        <v>37</v>
      </c>
      <c r="AD47" s="20" t="s">
        <v>37</v>
      </c>
      <c r="AE47" s="14" t="s">
        <v>227</v>
      </c>
      <c r="AF47" s="21" t="s">
        <v>36</v>
      </c>
    </row>
    <row r="48" spans="1:32" ht="75" x14ac:dyDescent="0.25">
      <c r="A48" s="13">
        <v>3</v>
      </c>
      <c r="B48" s="14" t="s">
        <v>134</v>
      </c>
      <c r="C48" s="15" t="s">
        <v>83</v>
      </c>
      <c r="D48" s="16" t="s">
        <v>194</v>
      </c>
      <c r="E48" s="13" t="s">
        <v>76</v>
      </c>
      <c r="F48" s="34">
        <v>45579.615277777775</v>
      </c>
      <c r="G48" s="34">
        <v>45579.739583333336</v>
      </c>
      <c r="H48" s="13" t="s">
        <v>77</v>
      </c>
      <c r="I48" s="14" t="s">
        <v>472</v>
      </c>
      <c r="J48" s="18">
        <f t="shared" si="1"/>
        <v>2.9833333334536292</v>
      </c>
      <c r="K48" s="13" t="s">
        <v>286</v>
      </c>
      <c r="L48" s="13"/>
      <c r="M48" s="13"/>
      <c r="N48" s="13" t="s">
        <v>287</v>
      </c>
      <c r="O48" s="13">
        <v>294</v>
      </c>
      <c r="P48" s="13">
        <v>0</v>
      </c>
      <c r="Q48" s="13">
        <v>0</v>
      </c>
      <c r="R48" s="13">
        <v>294</v>
      </c>
      <c r="S48" s="13">
        <v>0</v>
      </c>
      <c r="T48" s="13">
        <v>0</v>
      </c>
      <c r="U48" s="13">
        <v>0</v>
      </c>
      <c r="V48" s="13">
        <v>294</v>
      </c>
      <c r="W48" s="13">
        <v>0</v>
      </c>
      <c r="X48" s="13">
        <v>353.1</v>
      </c>
      <c r="Y48" s="13"/>
      <c r="Z48" s="19" t="s">
        <v>473</v>
      </c>
      <c r="AA48" s="20" t="s">
        <v>79</v>
      </c>
      <c r="AB48" s="20" t="s">
        <v>119</v>
      </c>
      <c r="AC48" s="20" t="s">
        <v>37</v>
      </c>
      <c r="AD48" s="20" t="s">
        <v>37</v>
      </c>
      <c r="AE48" s="14" t="s">
        <v>138</v>
      </c>
      <c r="AF48" s="21" t="s">
        <v>36</v>
      </c>
    </row>
    <row r="49" spans="1:32" ht="93.75" x14ac:dyDescent="0.25">
      <c r="A49" s="13">
        <v>2</v>
      </c>
      <c r="B49" s="14" t="s">
        <v>175</v>
      </c>
      <c r="C49" s="15" t="s">
        <v>83</v>
      </c>
      <c r="D49" s="16" t="s">
        <v>464</v>
      </c>
      <c r="E49" s="13" t="s">
        <v>111</v>
      </c>
      <c r="F49" s="34">
        <v>45580.114583333336</v>
      </c>
      <c r="G49" s="34">
        <v>45580.145833333336</v>
      </c>
      <c r="H49" s="13" t="s">
        <v>77</v>
      </c>
      <c r="I49" s="14" t="s">
        <v>465</v>
      </c>
      <c r="J49" s="18">
        <f t="shared" si="1"/>
        <v>0.75</v>
      </c>
      <c r="K49" s="13" t="s">
        <v>466</v>
      </c>
      <c r="L49" s="13"/>
      <c r="M49" s="13" t="s">
        <v>467</v>
      </c>
      <c r="N49" s="13" t="s">
        <v>468</v>
      </c>
      <c r="O49" s="13">
        <v>184</v>
      </c>
      <c r="P49" s="13">
        <v>0</v>
      </c>
      <c r="Q49" s="13">
        <v>3</v>
      </c>
      <c r="R49" s="13">
        <v>181</v>
      </c>
      <c r="S49" s="13">
        <v>0</v>
      </c>
      <c r="T49" s="13">
        <v>0</v>
      </c>
      <c r="U49" s="13">
        <v>0</v>
      </c>
      <c r="V49" s="13">
        <v>184</v>
      </c>
      <c r="W49" s="13">
        <v>0</v>
      </c>
      <c r="X49" s="13">
        <v>295</v>
      </c>
      <c r="Y49" s="13"/>
      <c r="Z49" s="19" t="s">
        <v>469</v>
      </c>
      <c r="AA49" s="20" t="s">
        <v>139</v>
      </c>
      <c r="AB49" s="20" t="s">
        <v>119</v>
      </c>
      <c r="AC49" s="20" t="s">
        <v>37</v>
      </c>
      <c r="AD49" s="20" t="s">
        <v>37</v>
      </c>
      <c r="AE49" s="14" t="s">
        <v>176</v>
      </c>
      <c r="AF49" s="21" t="s">
        <v>36</v>
      </c>
    </row>
    <row r="50" spans="1:32" ht="56.25" x14ac:dyDescent="0.25">
      <c r="A50" s="13">
        <v>10</v>
      </c>
      <c r="B50" s="14" t="s">
        <v>97</v>
      </c>
      <c r="C50" s="15" t="s">
        <v>75</v>
      </c>
      <c r="D50" s="16" t="s">
        <v>478</v>
      </c>
      <c r="E50" s="13" t="s">
        <v>91</v>
      </c>
      <c r="F50" s="34">
        <v>45580.4375</v>
      </c>
      <c r="G50" s="34">
        <v>45580.583333333336</v>
      </c>
      <c r="H50" s="13" t="s">
        <v>77</v>
      </c>
      <c r="I50" s="14" t="s">
        <v>479</v>
      </c>
      <c r="J50" s="18">
        <f t="shared" si="1"/>
        <v>3.5000000000582077</v>
      </c>
      <c r="K50" s="13" t="s">
        <v>292</v>
      </c>
      <c r="L50" s="13"/>
      <c r="M50" s="13"/>
      <c r="N50" s="13" t="s">
        <v>85</v>
      </c>
      <c r="O50" s="13">
        <v>1</v>
      </c>
      <c r="P50" s="13">
        <v>0</v>
      </c>
      <c r="Q50" s="13">
        <v>0</v>
      </c>
      <c r="R50" s="13">
        <v>1</v>
      </c>
      <c r="S50" s="13">
        <v>0</v>
      </c>
      <c r="T50" s="13">
        <v>0</v>
      </c>
      <c r="U50" s="13">
        <v>0</v>
      </c>
      <c r="V50" s="13">
        <v>1</v>
      </c>
      <c r="W50" s="13">
        <v>0</v>
      </c>
      <c r="X50" s="13">
        <v>2</v>
      </c>
      <c r="Y50" s="13"/>
      <c r="Z50" s="19" t="s">
        <v>480</v>
      </c>
      <c r="AA50" s="20" t="s">
        <v>86</v>
      </c>
      <c r="AB50" s="20" t="s">
        <v>87</v>
      </c>
      <c r="AC50" s="30" t="s">
        <v>37</v>
      </c>
      <c r="AD50" s="30" t="s">
        <v>37</v>
      </c>
      <c r="AE50" s="14" t="s">
        <v>98</v>
      </c>
      <c r="AF50" s="21" t="s">
        <v>36</v>
      </c>
    </row>
    <row r="51" spans="1:32" ht="56.25" x14ac:dyDescent="0.25">
      <c r="A51" s="13">
        <v>6</v>
      </c>
      <c r="B51" s="14" t="s">
        <v>89</v>
      </c>
      <c r="C51" s="15" t="s">
        <v>83</v>
      </c>
      <c r="D51" s="15" t="s">
        <v>474</v>
      </c>
      <c r="E51" s="13" t="s">
        <v>91</v>
      </c>
      <c r="F51" s="34">
        <v>45580.673611111109</v>
      </c>
      <c r="G51" s="34">
        <v>45580.708333333336</v>
      </c>
      <c r="H51" s="13" t="s">
        <v>77</v>
      </c>
      <c r="I51" s="14" t="s">
        <v>475</v>
      </c>
      <c r="J51" s="18">
        <f t="shared" si="1"/>
        <v>0.8333333334303461</v>
      </c>
      <c r="K51" s="13" t="s">
        <v>476</v>
      </c>
      <c r="L51" s="13"/>
      <c r="M51" s="13"/>
      <c r="N51" s="13" t="s">
        <v>85</v>
      </c>
      <c r="O51" s="13">
        <v>1</v>
      </c>
      <c r="P51" s="13">
        <v>0</v>
      </c>
      <c r="Q51" s="13">
        <v>0</v>
      </c>
      <c r="R51" s="13">
        <v>1</v>
      </c>
      <c r="S51" s="13">
        <v>0</v>
      </c>
      <c r="T51" s="13">
        <v>0</v>
      </c>
      <c r="U51" s="13">
        <v>0</v>
      </c>
      <c r="V51" s="13">
        <v>1</v>
      </c>
      <c r="W51" s="13">
        <v>0</v>
      </c>
      <c r="X51" s="13">
        <v>0.3</v>
      </c>
      <c r="Y51" s="13"/>
      <c r="Z51" s="19" t="s">
        <v>477</v>
      </c>
      <c r="AA51" s="20" t="s">
        <v>133</v>
      </c>
      <c r="AB51" s="20" t="s">
        <v>87</v>
      </c>
      <c r="AC51" s="30" t="s">
        <v>37</v>
      </c>
      <c r="AD51" s="30" t="s">
        <v>37</v>
      </c>
      <c r="AE51" s="14" t="s">
        <v>407</v>
      </c>
      <c r="AF51" s="21" t="s">
        <v>125</v>
      </c>
    </row>
    <row r="52" spans="1:32" ht="56.25" x14ac:dyDescent="0.25">
      <c r="A52" s="13">
        <v>8</v>
      </c>
      <c r="B52" s="14" t="s">
        <v>127</v>
      </c>
      <c r="C52" s="15" t="s">
        <v>75</v>
      </c>
      <c r="D52" s="16" t="s">
        <v>486</v>
      </c>
      <c r="E52" s="13" t="s">
        <v>76</v>
      </c>
      <c r="F52" s="34">
        <v>45581.453472222223</v>
      </c>
      <c r="G52" s="34">
        <v>45581.661111111112</v>
      </c>
      <c r="H52" s="13" t="s">
        <v>77</v>
      </c>
      <c r="I52" s="14" t="s">
        <v>487</v>
      </c>
      <c r="J52" s="35">
        <f t="shared" si="1"/>
        <v>4.9833333333372138</v>
      </c>
      <c r="K52" s="13" t="s">
        <v>488</v>
      </c>
      <c r="L52" s="13"/>
      <c r="M52" s="13"/>
      <c r="N52" s="13" t="s">
        <v>489</v>
      </c>
      <c r="O52" s="13">
        <v>106</v>
      </c>
      <c r="P52" s="13">
        <v>0</v>
      </c>
      <c r="Q52" s="13">
        <v>0</v>
      </c>
      <c r="R52" s="13">
        <v>106</v>
      </c>
      <c r="S52" s="13">
        <v>0</v>
      </c>
      <c r="T52" s="13">
        <v>0</v>
      </c>
      <c r="U52" s="13">
        <v>0</v>
      </c>
      <c r="V52" s="13">
        <v>106</v>
      </c>
      <c r="W52" s="13">
        <v>0</v>
      </c>
      <c r="X52" s="13">
        <v>600</v>
      </c>
      <c r="Y52" s="13"/>
      <c r="Z52" s="19" t="s">
        <v>490</v>
      </c>
      <c r="AA52" s="20" t="s">
        <v>79</v>
      </c>
      <c r="AB52" s="20" t="s">
        <v>80</v>
      </c>
      <c r="AC52" s="20" t="s">
        <v>37</v>
      </c>
      <c r="AD52" s="20" t="s">
        <v>37</v>
      </c>
      <c r="AE52" s="14" t="s">
        <v>491</v>
      </c>
      <c r="AF52" s="21" t="s">
        <v>36</v>
      </c>
    </row>
    <row r="53" spans="1:32" ht="56.25" x14ac:dyDescent="0.25">
      <c r="A53" s="13">
        <v>6</v>
      </c>
      <c r="B53" s="14" t="s">
        <v>106</v>
      </c>
      <c r="C53" s="15" t="s">
        <v>75</v>
      </c>
      <c r="D53" s="16" t="s">
        <v>481</v>
      </c>
      <c r="E53" s="13" t="s">
        <v>111</v>
      </c>
      <c r="F53" s="34">
        <v>45581.544444444444</v>
      </c>
      <c r="G53" s="34">
        <v>45581.606249999997</v>
      </c>
      <c r="H53" s="13" t="s">
        <v>77</v>
      </c>
      <c r="I53" s="14" t="s">
        <v>482</v>
      </c>
      <c r="J53" s="35">
        <f t="shared" si="1"/>
        <v>1.4833333332790062</v>
      </c>
      <c r="K53" s="13" t="s">
        <v>483</v>
      </c>
      <c r="L53" s="13"/>
      <c r="M53" s="13"/>
      <c r="N53" s="13" t="s">
        <v>484</v>
      </c>
      <c r="O53" s="13">
        <v>250</v>
      </c>
      <c r="P53" s="13">
        <v>0</v>
      </c>
      <c r="Q53" s="13">
        <v>0</v>
      </c>
      <c r="R53" s="13">
        <v>250</v>
      </c>
      <c r="S53" s="13">
        <v>0</v>
      </c>
      <c r="T53" s="13">
        <v>0</v>
      </c>
      <c r="U53" s="13">
        <v>0</v>
      </c>
      <c r="V53" s="13">
        <v>250</v>
      </c>
      <c r="W53" s="13">
        <v>0</v>
      </c>
      <c r="X53" s="13">
        <v>2500</v>
      </c>
      <c r="Y53" s="13"/>
      <c r="Z53" s="19" t="s">
        <v>485</v>
      </c>
      <c r="AA53" s="20" t="s">
        <v>79</v>
      </c>
      <c r="AB53" s="20" t="s">
        <v>80</v>
      </c>
      <c r="AC53" s="20" t="s">
        <v>37</v>
      </c>
      <c r="AD53" s="20" t="s">
        <v>37</v>
      </c>
      <c r="AE53" s="14" t="s">
        <v>227</v>
      </c>
      <c r="AF53" s="21" t="s">
        <v>36</v>
      </c>
    </row>
    <row r="54" spans="1:32" ht="150" x14ac:dyDescent="0.25">
      <c r="A54" s="22">
        <v>5</v>
      </c>
      <c r="B54" s="23" t="s">
        <v>113</v>
      </c>
      <c r="C54" s="24" t="s">
        <v>75</v>
      </c>
      <c r="D54" s="25" t="s">
        <v>492</v>
      </c>
      <c r="E54" s="22" t="s">
        <v>76</v>
      </c>
      <c r="F54" s="26">
        <v>45582.418055555558</v>
      </c>
      <c r="G54" s="26">
        <v>45582.477777777778</v>
      </c>
      <c r="H54" s="13" t="s">
        <v>77</v>
      </c>
      <c r="I54" s="23" t="s">
        <v>493</v>
      </c>
      <c r="J54" s="35">
        <f t="shared" si="1"/>
        <v>1.4333333332906477</v>
      </c>
      <c r="K54" s="22" t="s">
        <v>494</v>
      </c>
      <c r="L54" s="22"/>
      <c r="M54" s="22" t="s">
        <v>495</v>
      </c>
      <c r="N54" s="22" t="s">
        <v>496</v>
      </c>
      <c r="O54" s="22">
        <v>264</v>
      </c>
      <c r="P54" s="22">
        <v>1</v>
      </c>
      <c r="Q54" s="22">
        <v>4</v>
      </c>
      <c r="R54" s="22">
        <v>259</v>
      </c>
      <c r="S54" s="22">
        <v>0</v>
      </c>
      <c r="T54" s="22">
        <v>0</v>
      </c>
      <c r="U54" s="22">
        <v>0</v>
      </c>
      <c r="V54" s="22">
        <v>264</v>
      </c>
      <c r="W54" s="22">
        <v>0</v>
      </c>
      <c r="X54" s="22">
        <v>1300</v>
      </c>
      <c r="Y54" s="22"/>
      <c r="Z54" s="29" t="s">
        <v>497</v>
      </c>
      <c r="AA54" s="30" t="s">
        <v>146</v>
      </c>
      <c r="AB54" s="30" t="s">
        <v>131</v>
      </c>
      <c r="AC54" s="20" t="s">
        <v>37</v>
      </c>
      <c r="AD54" s="20" t="s">
        <v>37</v>
      </c>
      <c r="AE54" s="23" t="s">
        <v>114</v>
      </c>
      <c r="AF54" s="21" t="s">
        <v>125</v>
      </c>
    </row>
    <row r="55" spans="1:32" ht="75" x14ac:dyDescent="0.25">
      <c r="A55" s="13">
        <v>6</v>
      </c>
      <c r="B55" s="14" t="s">
        <v>102</v>
      </c>
      <c r="C55" s="15" t="s">
        <v>75</v>
      </c>
      <c r="D55" s="16" t="s">
        <v>498</v>
      </c>
      <c r="E55" s="13" t="s">
        <v>76</v>
      </c>
      <c r="F55" s="34">
        <v>45582.645833333336</v>
      </c>
      <c r="G55" s="34">
        <v>45582.666666666664</v>
      </c>
      <c r="H55" s="13" t="s">
        <v>77</v>
      </c>
      <c r="I55" s="14" t="s">
        <v>322</v>
      </c>
      <c r="J55" s="35">
        <f t="shared" si="1"/>
        <v>0.49999999988358468</v>
      </c>
      <c r="K55" s="13" t="s">
        <v>262</v>
      </c>
      <c r="L55" s="13"/>
      <c r="M55" s="13"/>
      <c r="N55" s="13" t="s">
        <v>499</v>
      </c>
      <c r="O55" s="13">
        <v>69</v>
      </c>
      <c r="P55" s="13">
        <v>0</v>
      </c>
      <c r="Q55" s="13">
        <v>0</v>
      </c>
      <c r="R55" s="13">
        <v>69</v>
      </c>
      <c r="S55" s="13">
        <v>0</v>
      </c>
      <c r="T55" s="13">
        <v>0</v>
      </c>
      <c r="U55" s="13">
        <v>0</v>
      </c>
      <c r="V55" s="13">
        <v>69</v>
      </c>
      <c r="W55" s="13">
        <v>0</v>
      </c>
      <c r="X55" s="13">
        <v>89.41</v>
      </c>
      <c r="Y55" s="13"/>
      <c r="Z55" s="19" t="s">
        <v>500</v>
      </c>
      <c r="AA55" s="20" t="s">
        <v>108</v>
      </c>
      <c r="AB55" s="20" t="s">
        <v>151</v>
      </c>
      <c r="AC55" s="20" t="s">
        <v>37</v>
      </c>
      <c r="AD55" s="20" t="s">
        <v>37</v>
      </c>
      <c r="AE55" s="14" t="s">
        <v>105</v>
      </c>
      <c r="AF55" s="21" t="s">
        <v>36</v>
      </c>
    </row>
    <row r="56" spans="1:32" ht="93.75" x14ac:dyDescent="0.25">
      <c r="A56" s="13">
        <v>8</v>
      </c>
      <c r="B56" s="14" t="s">
        <v>127</v>
      </c>
      <c r="C56" s="15" t="s">
        <v>128</v>
      </c>
      <c r="D56" s="16" t="s">
        <v>501</v>
      </c>
      <c r="E56" s="13" t="s">
        <v>76</v>
      </c>
      <c r="F56" s="34">
        <v>45582.688888888886</v>
      </c>
      <c r="G56" s="34">
        <v>45582.702777777777</v>
      </c>
      <c r="H56" s="13" t="s">
        <v>77</v>
      </c>
      <c r="I56" s="14" t="s">
        <v>502</v>
      </c>
      <c r="J56" s="35">
        <f t="shared" ref="J56:J83" si="2">(G56-F56)*24</f>
        <v>0.33333333337213844</v>
      </c>
      <c r="K56" s="13" t="s">
        <v>503</v>
      </c>
      <c r="L56" s="13"/>
      <c r="M56" s="13"/>
      <c r="N56" s="13" t="s">
        <v>504</v>
      </c>
      <c r="O56" s="13">
        <v>131</v>
      </c>
      <c r="P56" s="13">
        <v>0</v>
      </c>
      <c r="Q56" s="13">
        <v>0</v>
      </c>
      <c r="R56" s="13">
        <v>131</v>
      </c>
      <c r="S56" s="13">
        <v>0</v>
      </c>
      <c r="T56" s="13">
        <v>0</v>
      </c>
      <c r="U56" s="13">
        <v>20</v>
      </c>
      <c r="V56" s="13">
        <v>111</v>
      </c>
      <c r="W56" s="13">
        <v>0</v>
      </c>
      <c r="X56" s="13">
        <v>440</v>
      </c>
      <c r="Y56" s="13"/>
      <c r="Z56" s="19" t="s">
        <v>505</v>
      </c>
      <c r="AA56" s="20" t="s">
        <v>79</v>
      </c>
      <c r="AB56" s="20" t="s">
        <v>119</v>
      </c>
      <c r="AC56" s="20" t="s">
        <v>37</v>
      </c>
      <c r="AD56" s="20" t="s">
        <v>37</v>
      </c>
      <c r="AE56" s="14" t="s">
        <v>506</v>
      </c>
      <c r="AF56" s="21" t="s">
        <v>36</v>
      </c>
    </row>
    <row r="57" spans="1:32" ht="75" x14ac:dyDescent="0.25">
      <c r="A57" s="13">
        <v>6</v>
      </c>
      <c r="B57" s="14" t="s">
        <v>102</v>
      </c>
      <c r="C57" s="15" t="s">
        <v>75</v>
      </c>
      <c r="D57" s="16" t="s">
        <v>526</v>
      </c>
      <c r="E57" s="13" t="s">
        <v>91</v>
      </c>
      <c r="F57" s="34">
        <v>45583.583333333336</v>
      </c>
      <c r="G57" s="34">
        <v>45583.625</v>
      </c>
      <c r="H57" s="13" t="s">
        <v>77</v>
      </c>
      <c r="I57" s="14" t="s">
        <v>527</v>
      </c>
      <c r="J57" s="35">
        <f t="shared" si="2"/>
        <v>0.99999999994179234</v>
      </c>
      <c r="K57" s="16" t="s">
        <v>526</v>
      </c>
      <c r="L57" s="13"/>
      <c r="M57" s="13"/>
      <c r="N57" s="13" t="s">
        <v>528</v>
      </c>
      <c r="O57" s="13">
        <v>1</v>
      </c>
      <c r="P57" s="13">
        <v>0</v>
      </c>
      <c r="Q57" s="13">
        <v>0</v>
      </c>
      <c r="R57" s="13">
        <v>1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15.12</v>
      </c>
      <c r="Y57" s="13"/>
      <c r="Z57" s="19" t="s">
        <v>529</v>
      </c>
      <c r="AA57" s="20" t="s">
        <v>130</v>
      </c>
      <c r="AB57" s="20" t="s">
        <v>206</v>
      </c>
      <c r="AC57" s="30" t="s">
        <v>37</v>
      </c>
      <c r="AD57" s="30" t="s">
        <v>37</v>
      </c>
      <c r="AE57" s="14" t="s">
        <v>105</v>
      </c>
      <c r="AF57" s="21" t="s">
        <v>36</v>
      </c>
    </row>
    <row r="58" spans="1:32" ht="56.25" x14ac:dyDescent="0.25">
      <c r="A58" s="13">
        <v>7</v>
      </c>
      <c r="B58" s="14" t="s">
        <v>82</v>
      </c>
      <c r="C58" s="15" t="s">
        <v>83</v>
      </c>
      <c r="D58" s="16" t="s">
        <v>545</v>
      </c>
      <c r="E58" s="13" t="s">
        <v>91</v>
      </c>
      <c r="F58" s="34">
        <v>45584.395833333336</v>
      </c>
      <c r="G58" s="34">
        <v>45584.423611111109</v>
      </c>
      <c r="H58" s="13" t="s">
        <v>77</v>
      </c>
      <c r="I58" s="14" t="s">
        <v>546</v>
      </c>
      <c r="J58" s="35">
        <f t="shared" si="2"/>
        <v>0.6666666665696539</v>
      </c>
      <c r="K58" s="13" t="s">
        <v>547</v>
      </c>
      <c r="L58" s="13"/>
      <c r="M58" s="36"/>
      <c r="N58" s="13" t="s">
        <v>85</v>
      </c>
      <c r="O58" s="37">
        <v>1</v>
      </c>
      <c r="P58" s="13">
        <v>0</v>
      </c>
      <c r="Q58" s="13">
        <v>0</v>
      </c>
      <c r="R58" s="13">
        <v>1</v>
      </c>
      <c r="S58" s="13">
        <v>0</v>
      </c>
      <c r="T58" s="13">
        <v>0</v>
      </c>
      <c r="U58" s="13">
        <v>0</v>
      </c>
      <c r="V58" s="13">
        <v>1</v>
      </c>
      <c r="W58" s="13">
        <v>0</v>
      </c>
      <c r="X58" s="13">
        <v>2.5</v>
      </c>
      <c r="Y58" s="13"/>
      <c r="Z58" s="19" t="s">
        <v>548</v>
      </c>
      <c r="AA58" s="20" t="s">
        <v>86</v>
      </c>
      <c r="AB58" s="20" t="s">
        <v>87</v>
      </c>
      <c r="AC58" s="30" t="s">
        <v>37</v>
      </c>
      <c r="AD58" s="30" t="s">
        <v>37</v>
      </c>
      <c r="AE58" s="14" t="s">
        <v>437</v>
      </c>
      <c r="AF58" s="21" t="s">
        <v>36</v>
      </c>
    </row>
    <row r="59" spans="1:32" ht="56.25" x14ac:dyDescent="0.25">
      <c r="A59" s="13">
        <v>10</v>
      </c>
      <c r="B59" s="14" t="s">
        <v>106</v>
      </c>
      <c r="C59" s="15" t="s">
        <v>90</v>
      </c>
      <c r="D59" s="16" t="s">
        <v>539</v>
      </c>
      <c r="E59" s="13" t="s">
        <v>91</v>
      </c>
      <c r="F59" s="34">
        <v>45584.611111111109</v>
      </c>
      <c r="G59" s="34">
        <v>45584.652777777781</v>
      </c>
      <c r="H59" s="13" t="s">
        <v>77</v>
      </c>
      <c r="I59" s="14" t="s">
        <v>540</v>
      </c>
      <c r="J59" s="35">
        <f t="shared" si="2"/>
        <v>1.0000000001164153</v>
      </c>
      <c r="K59" s="16" t="s">
        <v>539</v>
      </c>
      <c r="L59" s="13"/>
      <c r="M59" s="13"/>
      <c r="N59" s="13" t="s">
        <v>195</v>
      </c>
      <c r="O59" s="13">
        <v>1</v>
      </c>
      <c r="P59" s="13">
        <v>0</v>
      </c>
      <c r="Q59" s="13">
        <v>0</v>
      </c>
      <c r="R59" s="13">
        <v>1</v>
      </c>
      <c r="S59" s="13">
        <v>0</v>
      </c>
      <c r="T59" s="13">
        <v>0</v>
      </c>
      <c r="U59" s="13">
        <v>0</v>
      </c>
      <c r="V59" s="13">
        <v>1</v>
      </c>
      <c r="W59" s="13">
        <v>0</v>
      </c>
      <c r="X59" s="13">
        <v>50</v>
      </c>
      <c r="Y59" s="13"/>
      <c r="Z59" s="19" t="s">
        <v>541</v>
      </c>
      <c r="AA59" s="20" t="s">
        <v>79</v>
      </c>
      <c r="AB59" s="20" t="s">
        <v>104</v>
      </c>
      <c r="AC59" s="30" t="s">
        <v>37</v>
      </c>
      <c r="AD59" s="30" t="s">
        <v>37</v>
      </c>
      <c r="AE59" s="14" t="s">
        <v>227</v>
      </c>
      <c r="AF59" s="21" t="s">
        <v>36</v>
      </c>
    </row>
    <row r="60" spans="1:32" ht="150" x14ac:dyDescent="0.25">
      <c r="A60" s="13">
        <v>10</v>
      </c>
      <c r="B60" s="14" t="s">
        <v>134</v>
      </c>
      <c r="C60" s="15" t="s">
        <v>83</v>
      </c>
      <c r="D60" s="16" t="s">
        <v>265</v>
      </c>
      <c r="E60" s="13" t="s">
        <v>76</v>
      </c>
      <c r="F60" s="34">
        <v>45584.697916666664</v>
      </c>
      <c r="G60" s="34">
        <v>45584.763888888891</v>
      </c>
      <c r="H60" s="13" t="s">
        <v>77</v>
      </c>
      <c r="I60" s="14" t="s">
        <v>276</v>
      </c>
      <c r="J60" s="35">
        <f t="shared" si="2"/>
        <v>1.5833333334303461</v>
      </c>
      <c r="K60" s="13" t="s">
        <v>266</v>
      </c>
      <c r="L60" s="13"/>
      <c r="M60" s="13"/>
      <c r="N60" s="13" t="s">
        <v>267</v>
      </c>
      <c r="O60" s="13">
        <v>32</v>
      </c>
      <c r="P60" s="13">
        <v>0</v>
      </c>
      <c r="Q60" s="13">
        <v>0</v>
      </c>
      <c r="R60" s="13">
        <v>31</v>
      </c>
      <c r="S60" s="13">
        <v>0</v>
      </c>
      <c r="T60" s="13">
        <v>0</v>
      </c>
      <c r="U60" s="13">
        <v>0</v>
      </c>
      <c r="V60" s="13">
        <v>31</v>
      </c>
      <c r="W60" s="13">
        <v>1</v>
      </c>
      <c r="X60" s="13">
        <v>111</v>
      </c>
      <c r="Y60" s="13" t="s">
        <v>121</v>
      </c>
      <c r="Z60" s="19" t="s">
        <v>530</v>
      </c>
      <c r="AA60" s="20" t="s">
        <v>122</v>
      </c>
      <c r="AB60" s="20" t="s">
        <v>119</v>
      </c>
      <c r="AC60" s="30" t="s">
        <v>37</v>
      </c>
      <c r="AD60" s="30" t="s">
        <v>37</v>
      </c>
      <c r="AE60" s="14" t="s">
        <v>138</v>
      </c>
      <c r="AF60" s="21" t="s">
        <v>125</v>
      </c>
    </row>
    <row r="61" spans="1:32" ht="75" x14ac:dyDescent="0.25">
      <c r="A61" s="13">
        <v>10</v>
      </c>
      <c r="B61" s="14" t="s">
        <v>106</v>
      </c>
      <c r="C61" s="15" t="s">
        <v>90</v>
      </c>
      <c r="D61" s="16" t="s">
        <v>366</v>
      </c>
      <c r="E61" s="13" t="s">
        <v>111</v>
      </c>
      <c r="F61" s="34">
        <v>45584.722222222219</v>
      </c>
      <c r="G61" s="34">
        <v>45584.770833333336</v>
      </c>
      <c r="H61" s="13" t="s">
        <v>77</v>
      </c>
      <c r="I61" s="14" t="s">
        <v>535</v>
      </c>
      <c r="J61" s="35">
        <f t="shared" si="2"/>
        <v>1.1666666668024845</v>
      </c>
      <c r="K61" s="16" t="s">
        <v>536</v>
      </c>
      <c r="L61" s="13"/>
      <c r="M61" s="13"/>
      <c r="N61" s="13" t="s">
        <v>537</v>
      </c>
      <c r="O61" s="13">
        <v>248</v>
      </c>
      <c r="P61" s="13">
        <v>0</v>
      </c>
      <c r="Q61" s="13">
        <v>0</v>
      </c>
      <c r="R61" s="13">
        <v>248</v>
      </c>
      <c r="S61" s="13">
        <v>0</v>
      </c>
      <c r="T61" s="13">
        <v>0</v>
      </c>
      <c r="U61" s="13">
        <v>0</v>
      </c>
      <c r="V61" s="13">
        <v>248</v>
      </c>
      <c r="W61" s="13">
        <v>0</v>
      </c>
      <c r="X61" s="13">
        <v>700</v>
      </c>
      <c r="Y61" s="13"/>
      <c r="Z61" s="19" t="s">
        <v>538</v>
      </c>
      <c r="AA61" s="20" t="s">
        <v>79</v>
      </c>
      <c r="AB61" s="20" t="s">
        <v>87</v>
      </c>
      <c r="AC61" s="30" t="s">
        <v>37</v>
      </c>
      <c r="AD61" s="30" t="s">
        <v>37</v>
      </c>
      <c r="AE61" s="14" t="s">
        <v>227</v>
      </c>
      <c r="AF61" s="21" t="s">
        <v>36</v>
      </c>
    </row>
    <row r="62" spans="1:32" ht="93.75" x14ac:dyDescent="0.25">
      <c r="A62" s="13">
        <v>8</v>
      </c>
      <c r="B62" s="14" t="s">
        <v>187</v>
      </c>
      <c r="C62" s="15" t="s">
        <v>75</v>
      </c>
      <c r="D62" s="16" t="s">
        <v>559</v>
      </c>
      <c r="E62" s="13" t="s">
        <v>76</v>
      </c>
      <c r="F62" s="34">
        <v>45584.836805555555</v>
      </c>
      <c r="G62" s="34">
        <v>45584.864583333336</v>
      </c>
      <c r="H62" s="13" t="s">
        <v>77</v>
      </c>
      <c r="I62" s="14" t="s">
        <v>560</v>
      </c>
      <c r="J62" s="35">
        <f t="shared" si="2"/>
        <v>0.66666666674427688</v>
      </c>
      <c r="K62" s="13" t="s">
        <v>561</v>
      </c>
      <c r="L62" s="13"/>
      <c r="M62" s="13"/>
      <c r="N62" s="13" t="s">
        <v>562</v>
      </c>
      <c r="O62" s="13">
        <v>26</v>
      </c>
      <c r="P62" s="13">
        <v>0</v>
      </c>
      <c r="Q62" s="13">
        <v>0</v>
      </c>
      <c r="R62" s="13">
        <v>26</v>
      </c>
      <c r="S62" s="13">
        <v>0</v>
      </c>
      <c r="T62" s="13">
        <v>0</v>
      </c>
      <c r="U62" s="13">
        <v>5</v>
      </c>
      <c r="V62" s="13">
        <v>21</v>
      </c>
      <c r="W62" s="13">
        <v>0</v>
      </c>
      <c r="X62" s="13">
        <v>261</v>
      </c>
      <c r="Y62" s="13"/>
      <c r="Z62" s="19" t="s">
        <v>563</v>
      </c>
      <c r="AA62" s="20" t="s">
        <v>79</v>
      </c>
      <c r="AB62" s="20" t="s">
        <v>80</v>
      </c>
      <c r="AC62" s="30" t="s">
        <v>37</v>
      </c>
      <c r="AD62" s="30" t="s">
        <v>37</v>
      </c>
      <c r="AE62" s="14" t="s">
        <v>188</v>
      </c>
      <c r="AF62" s="21" t="s">
        <v>36</v>
      </c>
    </row>
    <row r="63" spans="1:32" ht="75" x14ac:dyDescent="0.25">
      <c r="A63" s="13">
        <v>10</v>
      </c>
      <c r="B63" s="14" t="s">
        <v>134</v>
      </c>
      <c r="C63" s="15" t="s">
        <v>128</v>
      </c>
      <c r="D63" s="16" t="s">
        <v>156</v>
      </c>
      <c r="E63" s="13" t="s">
        <v>76</v>
      </c>
      <c r="F63" s="34">
        <v>45584.842361111114</v>
      </c>
      <c r="G63" s="34">
        <v>45584.902777777781</v>
      </c>
      <c r="H63" s="13" t="s">
        <v>77</v>
      </c>
      <c r="I63" s="14" t="s">
        <v>531</v>
      </c>
      <c r="J63" s="35">
        <f t="shared" si="2"/>
        <v>1.4500000000116415</v>
      </c>
      <c r="K63" s="13" t="s">
        <v>315</v>
      </c>
      <c r="L63" s="13"/>
      <c r="M63" s="13"/>
      <c r="N63" s="13" t="s">
        <v>316</v>
      </c>
      <c r="O63" s="13">
        <v>110</v>
      </c>
      <c r="P63" s="13">
        <v>0</v>
      </c>
      <c r="Q63" s="13">
        <v>0</v>
      </c>
      <c r="R63" s="13">
        <v>110</v>
      </c>
      <c r="S63" s="13">
        <v>0</v>
      </c>
      <c r="T63" s="13">
        <v>0</v>
      </c>
      <c r="U63" s="13">
        <v>0</v>
      </c>
      <c r="V63" s="13">
        <v>110</v>
      </c>
      <c r="W63" s="13">
        <v>0</v>
      </c>
      <c r="X63" s="13">
        <v>114.5</v>
      </c>
      <c r="Y63" s="13"/>
      <c r="Z63" s="19" t="s">
        <v>532</v>
      </c>
      <c r="AA63" s="20" t="s">
        <v>122</v>
      </c>
      <c r="AB63" s="20" t="s">
        <v>119</v>
      </c>
      <c r="AC63" s="30" t="s">
        <v>37</v>
      </c>
      <c r="AD63" s="30" t="s">
        <v>37</v>
      </c>
      <c r="AE63" s="14" t="s">
        <v>138</v>
      </c>
      <c r="AF63" s="21" t="s">
        <v>125</v>
      </c>
    </row>
    <row r="64" spans="1:32" ht="75" x14ac:dyDescent="0.25">
      <c r="A64" s="13">
        <v>10</v>
      </c>
      <c r="B64" s="14" t="s">
        <v>134</v>
      </c>
      <c r="C64" s="15" t="s">
        <v>83</v>
      </c>
      <c r="D64" s="16" t="s">
        <v>135</v>
      </c>
      <c r="E64" s="13" t="s">
        <v>76</v>
      </c>
      <c r="F64" s="34">
        <v>45584.885416666664</v>
      </c>
      <c r="G64" s="34">
        <v>45584.923611111109</v>
      </c>
      <c r="H64" s="13" t="s">
        <v>77</v>
      </c>
      <c r="I64" s="14" t="s">
        <v>533</v>
      </c>
      <c r="J64" s="35">
        <f t="shared" si="2"/>
        <v>0.91666666668606922</v>
      </c>
      <c r="K64" s="13" t="s">
        <v>136</v>
      </c>
      <c r="L64" s="13"/>
      <c r="M64" s="13"/>
      <c r="N64" s="13" t="s">
        <v>137</v>
      </c>
      <c r="O64" s="13">
        <v>246</v>
      </c>
      <c r="P64" s="13">
        <v>0</v>
      </c>
      <c r="Q64" s="13">
        <v>0</v>
      </c>
      <c r="R64" s="13">
        <v>246</v>
      </c>
      <c r="S64" s="13">
        <v>0</v>
      </c>
      <c r="T64" s="13">
        <v>0</v>
      </c>
      <c r="U64" s="13">
        <v>0</v>
      </c>
      <c r="V64" s="13">
        <v>246</v>
      </c>
      <c r="W64" s="13">
        <v>0</v>
      </c>
      <c r="X64" s="13">
        <v>207.6</v>
      </c>
      <c r="Y64" s="13"/>
      <c r="Z64" s="19" t="s">
        <v>534</v>
      </c>
      <c r="AA64" s="20" t="s">
        <v>118</v>
      </c>
      <c r="AB64" s="20" t="s">
        <v>80</v>
      </c>
      <c r="AC64" s="30" t="s">
        <v>37</v>
      </c>
      <c r="AD64" s="30" t="s">
        <v>37</v>
      </c>
      <c r="AE64" s="14" t="s">
        <v>138</v>
      </c>
      <c r="AF64" s="21" t="s">
        <v>125</v>
      </c>
    </row>
    <row r="65" spans="1:32" ht="56.25" x14ac:dyDescent="0.25">
      <c r="A65" s="13">
        <v>8</v>
      </c>
      <c r="B65" s="14" t="s">
        <v>82</v>
      </c>
      <c r="C65" s="15" t="s">
        <v>83</v>
      </c>
      <c r="D65" s="16" t="s">
        <v>549</v>
      </c>
      <c r="E65" s="13" t="s">
        <v>91</v>
      </c>
      <c r="F65" s="34">
        <v>45585.340277777781</v>
      </c>
      <c r="G65" s="34">
        <v>45585.451388888891</v>
      </c>
      <c r="H65" s="13" t="s">
        <v>77</v>
      </c>
      <c r="I65" s="14" t="s">
        <v>550</v>
      </c>
      <c r="J65" s="35">
        <f t="shared" si="2"/>
        <v>2.6666666666278616</v>
      </c>
      <c r="K65" s="13" t="s">
        <v>551</v>
      </c>
      <c r="L65" s="13"/>
      <c r="M65" s="13"/>
      <c r="N65" s="13" t="s">
        <v>93</v>
      </c>
      <c r="O65" s="13">
        <v>30</v>
      </c>
      <c r="P65" s="13">
        <v>0</v>
      </c>
      <c r="Q65" s="13">
        <v>0</v>
      </c>
      <c r="R65" s="13">
        <v>30</v>
      </c>
      <c r="S65" s="13">
        <v>0</v>
      </c>
      <c r="T65" s="13">
        <v>0</v>
      </c>
      <c r="U65" s="13">
        <v>0</v>
      </c>
      <c r="V65" s="13">
        <v>30</v>
      </c>
      <c r="W65" s="13">
        <v>0</v>
      </c>
      <c r="X65" s="13">
        <v>53</v>
      </c>
      <c r="Y65" s="13"/>
      <c r="Z65" s="19" t="s">
        <v>552</v>
      </c>
      <c r="AA65" s="20" t="s">
        <v>169</v>
      </c>
      <c r="AB65" s="20" t="s">
        <v>131</v>
      </c>
      <c r="AC65" s="30" t="s">
        <v>37</v>
      </c>
      <c r="AD65" s="30" t="s">
        <v>37</v>
      </c>
      <c r="AE65" s="14" t="s">
        <v>185</v>
      </c>
      <c r="AF65" s="21" t="s">
        <v>125</v>
      </c>
    </row>
    <row r="66" spans="1:32" ht="56.25" x14ac:dyDescent="0.25">
      <c r="A66" s="13">
        <v>10</v>
      </c>
      <c r="B66" s="14" t="s">
        <v>97</v>
      </c>
      <c r="C66" s="15" t="s">
        <v>75</v>
      </c>
      <c r="D66" s="16" t="s">
        <v>564</v>
      </c>
      <c r="E66" s="13" t="s">
        <v>76</v>
      </c>
      <c r="F66" s="34">
        <v>45585.40625</v>
      </c>
      <c r="G66" s="34">
        <v>45585.447916666664</v>
      </c>
      <c r="H66" s="13" t="s">
        <v>77</v>
      </c>
      <c r="I66" s="14" t="s">
        <v>565</v>
      </c>
      <c r="J66" s="35">
        <f t="shared" si="2"/>
        <v>0.99999999994179234</v>
      </c>
      <c r="K66" s="13" t="s">
        <v>566</v>
      </c>
      <c r="L66" s="13"/>
      <c r="M66" s="13" t="s">
        <v>115</v>
      </c>
      <c r="N66" s="13" t="s">
        <v>567</v>
      </c>
      <c r="O66" s="13">
        <v>172</v>
      </c>
      <c r="P66" s="13">
        <v>0</v>
      </c>
      <c r="Q66" s="13">
        <v>1</v>
      </c>
      <c r="R66" s="13">
        <v>171</v>
      </c>
      <c r="S66" s="13">
        <v>0</v>
      </c>
      <c r="T66" s="13">
        <v>0</v>
      </c>
      <c r="U66" s="13">
        <v>0</v>
      </c>
      <c r="V66" s="13">
        <v>172</v>
      </c>
      <c r="W66" s="13">
        <v>0</v>
      </c>
      <c r="X66" s="13">
        <v>300</v>
      </c>
      <c r="Y66" s="13"/>
      <c r="Z66" s="19" t="s">
        <v>568</v>
      </c>
      <c r="AA66" s="20" t="s">
        <v>79</v>
      </c>
      <c r="AB66" s="20" t="s">
        <v>80</v>
      </c>
      <c r="AC66" s="30" t="s">
        <v>37</v>
      </c>
      <c r="AD66" s="30" t="s">
        <v>37</v>
      </c>
      <c r="AE66" s="14" t="s">
        <v>98</v>
      </c>
      <c r="AF66" s="21" t="s">
        <v>36</v>
      </c>
    </row>
    <row r="67" spans="1:32" ht="56.25" x14ac:dyDescent="0.25">
      <c r="A67" s="13">
        <v>10</v>
      </c>
      <c r="B67" s="14" t="s">
        <v>97</v>
      </c>
      <c r="C67" s="15" t="s">
        <v>75</v>
      </c>
      <c r="D67" s="16" t="s">
        <v>564</v>
      </c>
      <c r="E67" s="13" t="s">
        <v>76</v>
      </c>
      <c r="F67" s="34">
        <v>45585.447916666664</v>
      </c>
      <c r="G67" s="34">
        <v>45585.833333333336</v>
      </c>
      <c r="H67" s="13" t="s">
        <v>77</v>
      </c>
      <c r="I67" s="14" t="s">
        <v>565</v>
      </c>
      <c r="J67" s="35">
        <f t="shared" si="2"/>
        <v>9.2500000001164153</v>
      </c>
      <c r="K67" s="13" t="s">
        <v>569</v>
      </c>
      <c r="L67" s="13"/>
      <c r="M67" s="13"/>
      <c r="N67" s="13" t="s">
        <v>570</v>
      </c>
      <c r="O67" s="13">
        <v>72</v>
      </c>
      <c r="P67" s="13">
        <v>0</v>
      </c>
      <c r="Q67" s="13">
        <v>0</v>
      </c>
      <c r="R67" s="13">
        <v>72</v>
      </c>
      <c r="S67" s="13">
        <v>0</v>
      </c>
      <c r="T67" s="13">
        <v>0</v>
      </c>
      <c r="U67" s="13">
        <v>0</v>
      </c>
      <c r="V67" s="13">
        <v>72</v>
      </c>
      <c r="W67" s="13">
        <v>0</v>
      </c>
      <c r="X67" s="13">
        <v>130</v>
      </c>
      <c r="Y67" s="13"/>
      <c r="Z67" s="19" t="s">
        <v>568</v>
      </c>
      <c r="AA67" s="20" t="s">
        <v>79</v>
      </c>
      <c r="AB67" s="20" t="s">
        <v>80</v>
      </c>
      <c r="AC67" s="30" t="s">
        <v>37</v>
      </c>
      <c r="AD67" s="30" t="s">
        <v>37</v>
      </c>
      <c r="AE67" s="14" t="s">
        <v>98</v>
      </c>
      <c r="AF67" s="21" t="s">
        <v>36</v>
      </c>
    </row>
    <row r="68" spans="1:32" ht="56.25" x14ac:dyDescent="0.25">
      <c r="A68" s="13">
        <v>10</v>
      </c>
      <c r="B68" s="14" t="s">
        <v>106</v>
      </c>
      <c r="C68" s="15" t="s">
        <v>83</v>
      </c>
      <c r="D68" s="16" t="s">
        <v>542</v>
      </c>
      <c r="E68" s="13" t="s">
        <v>84</v>
      </c>
      <c r="F68" s="34">
        <v>45585.572916666664</v>
      </c>
      <c r="G68" s="34">
        <v>45585.586805555555</v>
      </c>
      <c r="H68" s="13" t="s">
        <v>77</v>
      </c>
      <c r="I68" s="14" t="s">
        <v>543</v>
      </c>
      <c r="J68" s="35">
        <f t="shared" si="2"/>
        <v>0.33333333337213844</v>
      </c>
      <c r="K68" s="16" t="s">
        <v>542</v>
      </c>
      <c r="L68" s="13"/>
      <c r="M68" s="13"/>
      <c r="N68" s="13" t="s">
        <v>109</v>
      </c>
      <c r="O68" s="13">
        <v>1</v>
      </c>
      <c r="P68" s="13">
        <v>0</v>
      </c>
      <c r="Q68" s="13">
        <v>0</v>
      </c>
      <c r="R68" s="13">
        <v>1</v>
      </c>
      <c r="S68" s="13">
        <v>0</v>
      </c>
      <c r="T68" s="13">
        <v>0</v>
      </c>
      <c r="U68" s="13">
        <v>0</v>
      </c>
      <c r="V68" s="13">
        <v>1</v>
      </c>
      <c r="W68" s="13">
        <v>0</v>
      </c>
      <c r="X68" s="13">
        <v>2</v>
      </c>
      <c r="Y68" s="13"/>
      <c r="Z68" s="19" t="s">
        <v>544</v>
      </c>
      <c r="AA68" s="20" t="s">
        <v>108</v>
      </c>
      <c r="AB68" s="20" t="s">
        <v>181</v>
      </c>
      <c r="AC68" s="30" t="s">
        <v>37</v>
      </c>
      <c r="AD68" s="30" t="s">
        <v>37</v>
      </c>
      <c r="AE68" s="14" t="s">
        <v>227</v>
      </c>
      <c r="AF68" s="21" t="s">
        <v>36</v>
      </c>
    </row>
    <row r="69" spans="1:32" ht="56.25" x14ac:dyDescent="0.25">
      <c r="A69" s="13">
        <v>10</v>
      </c>
      <c r="B69" s="14" t="s">
        <v>89</v>
      </c>
      <c r="C69" s="15" t="s">
        <v>83</v>
      </c>
      <c r="D69" s="15" t="s">
        <v>521</v>
      </c>
      <c r="E69" s="13" t="s">
        <v>84</v>
      </c>
      <c r="F69" s="34">
        <v>45585.625</v>
      </c>
      <c r="G69" s="34">
        <v>45585.895833333336</v>
      </c>
      <c r="H69" s="13" t="s">
        <v>77</v>
      </c>
      <c r="I69" s="14" t="s">
        <v>522</v>
      </c>
      <c r="J69" s="35">
        <f t="shared" si="2"/>
        <v>6.5000000000582077</v>
      </c>
      <c r="K69" s="13" t="s">
        <v>523</v>
      </c>
      <c r="L69" s="13"/>
      <c r="M69" s="13"/>
      <c r="N69" s="13" t="s">
        <v>85</v>
      </c>
      <c r="O69" s="13">
        <v>1</v>
      </c>
      <c r="P69" s="13">
        <v>0</v>
      </c>
      <c r="Q69" s="13">
        <v>0</v>
      </c>
      <c r="R69" s="13">
        <v>1</v>
      </c>
      <c r="S69" s="13">
        <v>0</v>
      </c>
      <c r="T69" s="13">
        <v>0</v>
      </c>
      <c r="U69" s="13">
        <v>0</v>
      </c>
      <c r="V69" s="13">
        <v>1</v>
      </c>
      <c r="W69" s="13">
        <v>0</v>
      </c>
      <c r="X69" s="13">
        <v>0.3</v>
      </c>
      <c r="Y69" s="13"/>
      <c r="Z69" s="19" t="s">
        <v>524</v>
      </c>
      <c r="AA69" s="20" t="s">
        <v>79</v>
      </c>
      <c r="AB69" s="20" t="s">
        <v>87</v>
      </c>
      <c r="AC69" s="30" t="s">
        <v>37</v>
      </c>
      <c r="AD69" s="30" t="s">
        <v>37</v>
      </c>
      <c r="AE69" s="14" t="s">
        <v>525</v>
      </c>
      <c r="AF69" s="21" t="s">
        <v>36</v>
      </c>
    </row>
    <row r="70" spans="1:32" ht="131.25" x14ac:dyDescent="0.25">
      <c r="A70" s="13">
        <v>8</v>
      </c>
      <c r="B70" s="14" t="s">
        <v>82</v>
      </c>
      <c r="C70" s="15" t="s">
        <v>75</v>
      </c>
      <c r="D70" s="16" t="s">
        <v>553</v>
      </c>
      <c r="E70" s="13" t="s">
        <v>111</v>
      </c>
      <c r="F70" s="34">
        <v>45585.690972222219</v>
      </c>
      <c r="G70" s="34">
        <v>45585.75</v>
      </c>
      <c r="H70" s="13" t="s">
        <v>77</v>
      </c>
      <c r="I70" s="14" t="s">
        <v>554</v>
      </c>
      <c r="J70" s="35">
        <f t="shared" si="2"/>
        <v>1.4166666667442769</v>
      </c>
      <c r="K70" s="13" t="s">
        <v>555</v>
      </c>
      <c r="L70" s="13" t="s">
        <v>556</v>
      </c>
      <c r="M70" s="13"/>
      <c r="N70" s="13" t="s">
        <v>557</v>
      </c>
      <c r="O70" s="13">
        <v>1874</v>
      </c>
      <c r="P70" s="13">
        <v>0</v>
      </c>
      <c r="Q70" s="13">
        <v>24</v>
      </c>
      <c r="R70" s="13">
        <v>1850</v>
      </c>
      <c r="S70" s="13">
        <v>0</v>
      </c>
      <c r="T70" s="13">
        <v>0</v>
      </c>
      <c r="U70" s="13">
        <v>0</v>
      </c>
      <c r="V70" s="13">
        <v>1874</v>
      </c>
      <c r="W70" s="13">
        <v>0</v>
      </c>
      <c r="X70" s="13">
        <v>2700</v>
      </c>
      <c r="Y70" s="13"/>
      <c r="Z70" s="19" t="s">
        <v>558</v>
      </c>
      <c r="AA70" s="20" t="s">
        <v>130</v>
      </c>
      <c r="AB70" s="20" t="s">
        <v>131</v>
      </c>
      <c r="AC70" s="30" t="s">
        <v>37</v>
      </c>
      <c r="AD70" s="30" t="s">
        <v>37</v>
      </c>
      <c r="AE70" s="14" t="s">
        <v>185</v>
      </c>
      <c r="AF70" s="21" t="s">
        <v>125</v>
      </c>
    </row>
    <row r="71" spans="1:32" ht="56.25" x14ac:dyDescent="0.25">
      <c r="A71" s="22">
        <v>3</v>
      </c>
      <c r="B71" s="23" t="s">
        <v>113</v>
      </c>
      <c r="C71" s="24" t="s">
        <v>83</v>
      </c>
      <c r="D71" s="25" t="s">
        <v>507</v>
      </c>
      <c r="E71" s="22" t="s">
        <v>91</v>
      </c>
      <c r="F71" s="26">
        <v>45585.795138888891</v>
      </c>
      <c r="G71" s="26">
        <v>45585.861111111109</v>
      </c>
      <c r="H71" s="13" t="s">
        <v>77</v>
      </c>
      <c r="I71" s="23" t="s">
        <v>508</v>
      </c>
      <c r="J71" s="35">
        <f t="shared" si="2"/>
        <v>1.5833333332557231</v>
      </c>
      <c r="K71" s="22" t="s">
        <v>509</v>
      </c>
      <c r="L71" s="22"/>
      <c r="M71" s="22"/>
      <c r="N71" s="22" t="s">
        <v>510</v>
      </c>
      <c r="O71" s="22">
        <v>5</v>
      </c>
      <c r="P71" s="22">
        <v>0</v>
      </c>
      <c r="Q71" s="22">
        <v>0</v>
      </c>
      <c r="R71" s="22">
        <v>5</v>
      </c>
      <c r="S71" s="22">
        <v>0</v>
      </c>
      <c r="T71" s="22">
        <v>0</v>
      </c>
      <c r="U71" s="22">
        <v>0</v>
      </c>
      <c r="V71" s="22">
        <v>5</v>
      </c>
      <c r="W71" s="22">
        <v>0</v>
      </c>
      <c r="X71" s="22">
        <v>50</v>
      </c>
      <c r="Y71" s="22"/>
      <c r="Z71" s="29" t="s">
        <v>511</v>
      </c>
      <c r="AA71" s="30" t="s">
        <v>79</v>
      </c>
      <c r="AB71" s="30" t="s">
        <v>87</v>
      </c>
      <c r="AC71" s="30" t="s">
        <v>37</v>
      </c>
      <c r="AD71" s="30" t="s">
        <v>37</v>
      </c>
      <c r="AE71" s="23" t="s">
        <v>186</v>
      </c>
      <c r="AF71" s="21" t="s">
        <v>36</v>
      </c>
    </row>
    <row r="72" spans="1:32" ht="75" x14ac:dyDescent="0.25">
      <c r="A72" s="13">
        <v>4</v>
      </c>
      <c r="B72" s="14" t="s">
        <v>175</v>
      </c>
      <c r="C72" s="15" t="s">
        <v>75</v>
      </c>
      <c r="D72" s="16" t="s">
        <v>513</v>
      </c>
      <c r="E72" s="13" t="s">
        <v>76</v>
      </c>
      <c r="F72" s="34">
        <v>45585.940972222219</v>
      </c>
      <c r="G72" s="34">
        <v>45585.958333333336</v>
      </c>
      <c r="H72" s="13" t="s">
        <v>77</v>
      </c>
      <c r="I72" s="14" t="s">
        <v>514</v>
      </c>
      <c r="J72" s="35">
        <f t="shared" si="2"/>
        <v>0.41666666680248454</v>
      </c>
      <c r="K72" s="13" t="s">
        <v>515</v>
      </c>
      <c r="L72" s="13"/>
      <c r="M72" s="13" t="s">
        <v>516</v>
      </c>
      <c r="N72" s="13" t="s">
        <v>517</v>
      </c>
      <c r="O72" s="13">
        <v>11</v>
      </c>
      <c r="P72" s="13">
        <v>0</v>
      </c>
      <c r="Q72" s="13">
        <v>1</v>
      </c>
      <c r="R72" s="13">
        <v>10</v>
      </c>
      <c r="S72" s="13">
        <v>0</v>
      </c>
      <c r="T72" s="13">
        <v>0</v>
      </c>
      <c r="U72" s="13">
        <v>0</v>
      </c>
      <c r="V72" s="13">
        <v>11</v>
      </c>
      <c r="W72" s="13">
        <v>0</v>
      </c>
      <c r="X72" s="13">
        <v>90</v>
      </c>
      <c r="Y72" s="13"/>
      <c r="Z72" s="19" t="s">
        <v>518</v>
      </c>
      <c r="AA72" s="20" t="s">
        <v>99</v>
      </c>
      <c r="AB72" s="20" t="s">
        <v>80</v>
      </c>
      <c r="AC72" s="30" t="s">
        <v>37</v>
      </c>
      <c r="AD72" s="30" t="s">
        <v>37</v>
      </c>
      <c r="AE72" s="14" t="s">
        <v>176</v>
      </c>
      <c r="AF72" s="21" t="s">
        <v>36</v>
      </c>
    </row>
    <row r="73" spans="1:32" customFormat="1" ht="56.25" x14ac:dyDescent="0.25">
      <c r="A73" s="13">
        <v>6</v>
      </c>
      <c r="B73" s="14" t="s">
        <v>74</v>
      </c>
      <c r="C73" s="15" t="s">
        <v>75</v>
      </c>
      <c r="D73" s="16" t="s">
        <v>214</v>
      </c>
      <c r="E73" s="13" t="s">
        <v>76</v>
      </c>
      <c r="F73" s="34">
        <v>45586.083333333336</v>
      </c>
      <c r="G73" s="34">
        <v>45586.09375</v>
      </c>
      <c r="H73" s="13" t="s">
        <v>77</v>
      </c>
      <c r="I73" s="14" t="s">
        <v>519</v>
      </c>
      <c r="J73" s="35">
        <f t="shared" si="2"/>
        <v>0.24999999994179234</v>
      </c>
      <c r="K73" s="13" t="s">
        <v>215</v>
      </c>
      <c r="L73" s="13"/>
      <c r="M73" s="13" t="s">
        <v>78</v>
      </c>
      <c r="N73" s="13" t="s">
        <v>216</v>
      </c>
      <c r="O73" s="13">
        <v>557</v>
      </c>
      <c r="P73" s="13">
        <v>0</v>
      </c>
      <c r="Q73" s="13">
        <v>6</v>
      </c>
      <c r="R73" s="13">
        <v>551</v>
      </c>
      <c r="S73" s="13">
        <v>0</v>
      </c>
      <c r="T73" s="13">
        <v>0</v>
      </c>
      <c r="U73" s="13">
        <v>0</v>
      </c>
      <c r="V73" s="13">
        <v>557</v>
      </c>
      <c r="W73" s="13">
        <v>0</v>
      </c>
      <c r="X73" s="13">
        <v>649</v>
      </c>
      <c r="Y73" s="13"/>
      <c r="Z73" s="19" t="s">
        <v>520</v>
      </c>
      <c r="AA73" s="20" t="s">
        <v>79</v>
      </c>
      <c r="AB73" s="20" t="s">
        <v>80</v>
      </c>
      <c r="AC73" s="30" t="s">
        <v>37</v>
      </c>
      <c r="AD73" s="30" t="s">
        <v>37</v>
      </c>
      <c r="AE73" s="14" t="s">
        <v>295</v>
      </c>
      <c r="AF73" s="21" t="s">
        <v>36</v>
      </c>
    </row>
    <row r="74" spans="1:32" customFormat="1" ht="56.25" x14ac:dyDescent="0.25">
      <c r="A74" s="13">
        <v>5</v>
      </c>
      <c r="B74" s="14" t="s">
        <v>89</v>
      </c>
      <c r="C74" s="15" t="s">
        <v>90</v>
      </c>
      <c r="D74" s="16" t="s">
        <v>574</v>
      </c>
      <c r="E74" s="13" t="s">
        <v>91</v>
      </c>
      <c r="F74" s="34">
        <v>45586.416666666664</v>
      </c>
      <c r="G74" s="34">
        <v>45586.447916666664</v>
      </c>
      <c r="H74" s="13" t="s">
        <v>77</v>
      </c>
      <c r="I74" s="14" t="s">
        <v>575</v>
      </c>
      <c r="J74" s="35">
        <f t="shared" si="2"/>
        <v>0.75</v>
      </c>
      <c r="K74" s="13" t="s">
        <v>576</v>
      </c>
      <c r="L74" s="13"/>
      <c r="M74" s="13"/>
      <c r="N74" s="13" t="s">
        <v>577</v>
      </c>
      <c r="O74" s="13">
        <v>10</v>
      </c>
      <c r="P74" s="13">
        <v>0</v>
      </c>
      <c r="Q74" s="13">
        <v>0</v>
      </c>
      <c r="R74" s="13">
        <v>10</v>
      </c>
      <c r="S74" s="13">
        <v>0</v>
      </c>
      <c r="T74" s="13">
        <v>0</v>
      </c>
      <c r="U74" s="13">
        <v>0</v>
      </c>
      <c r="V74" s="13">
        <v>10</v>
      </c>
      <c r="W74" s="13">
        <v>0</v>
      </c>
      <c r="X74" s="13">
        <v>12</v>
      </c>
      <c r="Y74" s="13"/>
      <c r="Z74" s="19" t="s">
        <v>578</v>
      </c>
      <c r="AA74" s="20" t="s">
        <v>79</v>
      </c>
      <c r="AB74" s="20" t="s">
        <v>87</v>
      </c>
      <c r="AC74" s="30" t="s">
        <v>37</v>
      </c>
      <c r="AD74" s="30" t="s">
        <v>37</v>
      </c>
      <c r="AE74" s="14" t="s">
        <v>579</v>
      </c>
      <c r="AF74" s="21" t="s">
        <v>36</v>
      </c>
    </row>
    <row r="75" spans="1:32" customFormat="1" ht="75" x14ac:dyDescent="0.25">
      <c r="A75" s="22">
        <v>5</v>
      </c>
      <c r="B75" s="23" t="s">
        <v>113</v>
      </c>
      <c r="C75" s="24" t="s">
        <v>75</v>
      </c>
      <c r="D75" s="38" t="s">
        <v>1358</v>
      </c>
      <c r="E75" s="39" t="s">
        <v>111</v>
      </c>
      <c r="F75" s="31">
        <v>45586.430555555555</v>
      </c>
      <c r="G75" s="31">
        <v>45586.489583333336</v>
      </c>
      <c r="H75" s="13" t="s">
        <v>77</v>
      </c>
      <c r="I75" s="40" t="s">
        <v>1359</v>
      </c>
      <c r="J75" s="41">
        <f t="shared" si="2"/>
        <v>1.4166666667442769</v>
      </c>
      <c r="K75" s="39" t="s">
        <v>571</v>
      </c>
      <c r="L75" s="39"/>
      <c r="M75" s="39" t="s">
        <v>259</v>
      </c>
      <c r="N75" s="39" t="s">
        <v>572</v>
      </c>
      <c r="O75" s="39">
        <v>106</v>
      </c>
      <c r="P75" s="39">
        <v>0</v>
      </c>
      <c r="Q75" s="39">
        <v>2</v>
      </c>
      <c r="R75" s="39">
        <v>104</v>
      </c>
      <c r="S75" s="39">
        <v>0</v>
      </c>
      <c r="T75" s="39">
        <v>0</v>
      </c>
      <c r="U75" s="39">
        <v>0</v>
      </c>
      <c r="V75" s="39">
        <v>106</v>
      </c>
      <c r="W75" s="39">
        <v>0</v>
      </c>
      <c r="X75" s="39">
        <v>950</v>
      </c>
      <c r="Y75" s="39"/>
      <c r="Z75" s="32" t="s">
        <v>573</v>
      </c>
      <c r="AA75" s="33" t="s">
        <v>118</v>
      </c>
      <c r="AB75" s="20" t="s">
        <v>80</v>
      </c>
      <c r="AC75" s="33" t="s">
        <v>37</v>
      </c>
      <c r="AD75" s="33" t="s">
        <v>37</v>
      </c>
      <c r="AE75" s="40" t="s">
        <v>120</v>
      </c>
      <c r="AF75" s="21" t="s">
        <v>125</v>
      </c>
    </row>
    <row r="76" spans="1:32" ht="93.75" x14ac:dyDescent="0.25">
      <c r="A76" s="13">
        <v>8</v>
      </c>
      <c r="B76" s="14" t="s">
        <v>95</v>
      </c>
      <c r="C76" s="15" t="s">
        <v>90</v>
      </c>
      <c r="D76" s="16" t="s">
        <v>317</v>
      </c>
      <c r="E76" s="13" t="s">
        <v>111</v>
      </c>
      <c r="F76" s="34">
        <v>45588.461805555555</v>
      </c>
      <c r="G76" s="34">
        <v>45588.493055555555</v>
      </c>
      <c r="H76" s="13" t="s">
        <v>77</v>
      </c>
      <c r="I76" s="14" t="s">
        <v>591</v>
      </c>
      <c r="J76" s="35">
        <f t="shared" si="2"/>
        <v>0.75</v>
      </c>
      <c r="K76" s="15" t="s">
        <v>317</v>
      </c>
      <c r="L76" s="13"/>
      <c r="M76" s="13"/>
      <c r="N76" s="15" t="s">
        <v>512</v>
      </c>
      <c r="O76" s="13">
        <v>81</v>
      </c>
      <c r="P76" s="13">
        <v>0</v>
      </c>
      <c r="Q76" s="13">
        <v>3</v>
      </c>
      <c r="R76" s="13">
        <v>78</v>
      </c>
      <c r="S76" s="13">
        <v>0</v>
      </c>
      <c r="T76" s="13">
        <v>0</v>
      </c>
      <c r="U76" s="13">
        <v>0</v>
      </c>
      <c r="V76" s="13">
        <v>81</v>
      </c>
      <c r="W76" s="13">
        <v>0</v>
      </c>
      <c r="X76" s="13">
        <v>150</v>
      </c>
      <c r="Y76" s="13"/>
      <c r="Z76" s="19" t="s">
        <v>592</v>
      </c>
      <c r="AA76" s="20" t="s">
        <v>190</v>
      </c>
      <c r="AB76" s="20" t="s">
        <v>181</v>
      </c>
      <c r="AC76" s="20" t="s">
        <v>37</v>
      </c>
      <c r="AD76" s="20" t="s">
        <v>37</v>
      </c>
      <c r="AE76" s="14" t="s">
        <v>96</v>
      </c>
      <c r="AF76" s="21" t="s">
        <v>36</v>
      </c>
    </row>
    <row r="77" spans="1:32" ht="56.25" x14ac:dyDescent="0.25">
      <c r="A77" s="13">
        <v>10</v>
      </c>
      <c r="B77" s="14" t="s">
        <v>97</v>
      </c>
      <c r="C77" s="15" t="s">
        <v>75</v>
      </c>
      <c r="D77" s="16" t="s">
        <v>580</v>
      </c>
      <c r="E77" s="13" t="s">
        <v>76</v>
      </c>
      <c r="F77" s="34">
        <v>45588.552083333336</v>
      </c>
      <c r="G77" s="34">
        <v>45588.642361111109</v>
      </c>
      <c r="H77" s="13" t="s">
        <v>77</v>
      </c>
      <c r="I77" s="42" t="s">
        <v>581</v>
      </c>
      <c r="J77" s="35">
        <f t="shared" si="2"/>
        <v>2.1666666665696539</v>
      </c>
      <c r="K77" s="13" t="s">
        <v>582</v>
      </c>
      <c r="L77" s="13"/>
      <c r="M77" s="13" t="s">
        <v>583</v>
      </c>
      <c r="N77" s="13" t="s">
        <v>116</v>
      </c>
      <c r="O77" s="13">
        <v>7</v>
      </c>
      <c r="P77" s="13">
        <v>0</v>
      </c>
      <c r="Q77" s="13">
        <v>2</v>
      </c>
      <c r="R77" s="13">
        <v>5</v>
      </c>
      <c r="S77" s="13">
        <v>0</v>
      </c>
      <c r="T77" s="13">
        <v>0</v>
      </c>
      <c r="U77" s="13">
        <v>0</v>
      </c>
      <c r="V77" s="13">
        <v>7</v>
      </c>
      <c r="W77" s="13">
        <v>0</v>
      </c>
      <c r="X77" s="13">
        <v>100</v>
      </c>
      <c r="Y77" s="13"/>
      <c r="Z77" s="19" t="s">
        <v>584</v>
      </c>
      <c r="AA77" s="20" t="s">
        <v>585</v>
      </c>
      <c r="AB77" s="20" t="s">
        <v>80</v>
      </c>
      <c r="AC77" s="20" t="s">
        <v>37</v>
      </c>
      <c r="AD77" s="20" t="s">
        <v>37</v>
      </c>
      <c r="AE77" s="14" t="s">
        <v>98</v>
      </c>
      <c r="AF77" s="21" t="s">
        <v>36</v>
      </c>
    </row>
    <row r="78" spans="1:32" ht="75" x14ac:dyDescent="0.25">
      <c r="A78" s="13">
        <v>10</v>
      </c>
      <c r="B78" s="14" t="s">
        <v>134</v>
      </c>
      <c r="C78" s="15" t="s">
        <v>83</v>
      </c>
      <c r="D78" s="16" t="s">
        <v>221</v>
      </c>
      <c r="E78" s="13" t="s">
        <v>76</v>
      </c>
      <c r="F78" s="34">
        <v>45588.607638888891</v>
      </c>
      <c r="G78" s="34">
        <v>45588.666666666664</v>
      </c>
      <c r="H78" s="13" t="s">
        <v>77</v>
      </c>
      <c r="I78" s="14" t="s">
        <v>593</v>
      </c>
      <c r="J78" s="35">
        <f t="shared" si="2"/>
        <v>1.4166666665696539</v>
      </c>
      <c r="K78" s="13" t="s">
        <v>594</v>
      </c>
      <c r="L78" s="13"/>
      <c r="M78" s="13"/>
      <c r="N78" s="13" t="s">
        <v>595</v>
      </c>
      <c r="O78" s="13">
        <v>327</v>
      </c>
      <c r="P78" s="13">
        <v>0</v>
      </c>
      <c r="Q78" s="13">
        <v>0</v>
      </c>
      <c r="R78" s="13">
        <v>327</v>
      </c>
      <c r="S78" s="13">
        <v>0</v>
      </c>
      <c r="T78" s="13">
        <v>0</v>
      </c>
      <c r="U78" s="13">
        <v>0</v>
      </c>
      <c r="V78" s="13">
        <v>327</v>
      </c>
      <c r="W78" s="13">
        <v>0</v>
      </c>
      <c r="X78" s="13">
        <v>432</v>
      </c>
      <c r="Y78" s="13"/>
      <c r="Z78" s="19" t="s">
        <v>596</v>
      </c>
      <c r="AA78" s="20" t="s">
        <v>250</v>
      </c>
      <c r="AB78" s="20" t="s">
        <v>151</v>
      </c>
      <c r="AC78" s="20" t="s">
        <v>37</v>
      </c>
      <c r="AD78" s="20" t="s">
        <v>37</v>
      </c>
      <c r="AE78" s="14" t="s">
        <v>138</v>
      </c>
      <c r="AF78" s="21" t="s">
        <v>125</v>
      </c>
    </row>
    <row r="79" spans="1:32" ht="56.25" x14ac:dyDescent="0.25">
      <c r="A79" s="15">
        <v>4</v>
      </c>
      <c r="B79" s="14" t="s">
        <v>100</v>
      </c>
      <c r="C79" s="15" t="s">
        <v>83</v>
      </c>
      <c r="D79" s="16" t="s">
        <v>587</v>
      </c>
      <c r="E79" s="13" t="s">
        <v>84</v>
      </c>
      <c r="F79" s="34">
        <v>45589.201388888891</v>
      </c>
      <c r="G79" s="34">
        <v>45589.395833333336</v>
      </c>
      <c r="H79" s="13" t="s">
        <v>77</v>
      </c>
      <c r="I79" s="42" t="s">
        <v>588</v>
      </c>
      <c r="J79" s="35">
        <f t="shared" si="2"/>
        <v>4.6666666666860692</v>
      </c>
      <c r="K79" s="13" t="s">
        <v>589</v>
      </c>
      <c r="L79" s="13"/>
      <c r="M79" s="13"/>
      <c r="N79" s="13"/>
      <c r="O79" s="13">
        <v>1</v>
      </c>
      <c r="P79" s="13">
        <v>0</v>
      </c>
      <c r="Q79" s="13">
        <v>0</v>
      </c>
      <c r="R79" s="13">
        <v>1</v>
      </c>
      <c r="S79" s="13">
        <v>0</v>
      </c>
      <c r="T79" s="13">
        <v>0</v>
      </c>
      <c r="U79" s="13">
        <v>0</v>
      </c>
      <c r="V79" s="13">
        <v>1</v>
      </c>
      <c r="W79" s="13">
        <v>0</v>
      </c>
      <c r="X79" s="13">
        <v>5</v>
      </c>
      <c r="Y79" s="13"/>
      <c r="Z79" s="19" t="s">
        <v>590</v>
      </c>
      <c r="AA79" s="20" t="s">
        <v>146</v>
      </c>
      <c r="AB79" s="20" t="s">
        <v>222</v>
      </c>
      <c r="AC79" s="20" t="s">
        <v>37</v>
      </c>
      <c r="AD79" s="20" t="s">
        <v>37</v>
      </c>
      <c r="AE79" s="14" t="s">
        <v>101</v>
      </c>
      <c r="AF79" s="21" t="s">
        <v>125</v>
      </c>
    </row>
    <row r="80" spans="1:32" ht="56.25" x14ac:dyDescent="0.25">
      <c r="A80" s="13">
        <v>8</v>
      </c>
      <c r="B80" s="14" t="s">
        <v>106</v>
      </c>
      <c r="C80" s="15" t="s">
        <v>83</v>
      </c>
      <c r="D80" s="16" t="s">
        <v>597</v>
      </c>
      <c r="E80" s="13" t="s">
        <v>84</v>
      </c>
      <c r="F80" s="34">
        <v>45589.326388888891</v>
      </c>
      <c r="G80" s="34">
        <v>45589.458333333336</v>
      </c>
      <c r="H80" s="13" t="s">
        <v>77</v>
      </c>
      <c r="I80" s="14" t="s">
        <v>247</v>
      </c>
      <c r="J80" s="35">
        <f t="shared" si="2"/>
        <v>3.1666666666860692</v>
      </c>
      <c r="K80" s="15" t="s">
        <v>597</v>
      </c>
      <c r="L80" s="13"/>
      <c r="M80" s="13"/>
      <c r="N80" s="13" t="s">
        <v>109</v>
      </c>
      <c r="O80" s="13">
        <v>1</v>
      </c>
      <c r="P80" s="13">
        <v>0</v>
      </c>
      <c r="Q80" s="13">
        <v>0</v>
      </c>
      <c r="R80" s="13">
        <v>1</v>
      </c>
      <c r="S80" s="13">
        <v>0</v>
      </c>
      <c r="T80" s="13">
        <v>0</v>
      </c>
      <c r="U80" s="13">
        <v>0</v>
      </c>
      <c r="V80" s="13">
        <v>1</v>
      </c>
      <c r="W80" s="13">
        <v>0</v>
      </c>
      <c r="X80" s="13">
        <v>2</v>
      </c>
      <c r="Y80" s="13"/>
      <c r="Z80" s="19" t="s">
        <v>598</v>
      </c>
      <c r="AA80" s="20" t="s">
        <v>108</v>
      </c>
      <c r="AB80" s="20" t="s">
        <v>181</v>
      </c>
      <c r="AC80" s="20" t="s">
        <v>37</v>
      </c>
      <c r="AD80" s="20" t="s">
        <v>37</v>
      </c>
      <c r="AE80" s="14" t="s">
        <v>227</v>
      </c>
      <c r="AF80" s="21" t="s">
        <v>36</v>
      </c>
    </row>
    <row r="81" spans="1:32" ht="150" x14ac:dyDescent="0.25">
      <c r="A81" s="13">
        <v>8</v>
      </c>
      <c r="B81" s="14" t="s">
        <v>74</v>
      </c>
      <c r="C81" s="15" t="s">
        <v>128</v>
      </c>
      <c r="D81" s="16" t="s">
        <v>239</v>
      </c>
      <c r="E81" s="13" t="s">
        <v>76</v>
      </c>
      <c r="F81" s="34">
        <v>45589.586805555555</v>
      </c>
      <c r="G81" s="34">
        <v>45589.614583333336</v>
      </c>
      <c r="H81" s="13" t="s">
        <v>77</v>
      </c>
      <c r="I81" s="14" t="s">
        <v>606</v>
      </c>
      <c r="J81" s="35">
        <f t="shared" si="2"/>
        <v>0.66666666674427688</v>
      </c>
      <c r="K81" s="13" t="s">
        <v>607</v>
      </c>
      <c r="L81" s="13"/>
      <c r="M81" s="13"/>
      <c r="N81" s="13" t="s">
        <v>240</v>
      </c>
      <c r="O81" s="13">
        <v>9</v>
      </c>
      <c r="P81" s="13">
        <v>0</v>
      </c>
      <c r="Q81" s="13">
        <v>0</v>
      </c>
      <c r="R81" s="13">
        <v>8</v>
      </c>
      <c r="S81" s="13">
        <v>0</v>
      </c>
      <c r="T81" s="13">
        <v>0</v>
      </c>
      <c r="U81" s="13">
        <v>0</v>
      </c>
      <c r="V81" s="13">
        <v>8</v>
      </c>
      <c r="W81" s="13">
        <v>1</v>
      </c>
      <c r="X81" s="13">
        <v>125</v>
      </c>
      <c r="Y81" s="13" t="s">
        <v>121</v>
      </c>
      <c r="Z81" s="19" t="s">
        <v>608</v>
      </c>
      <c r="AA81" s="20" t="s">
        <v>79</v>
      </c>
      <c r="AB81" s="20" t="s">
        <v>119</v>
      </c>
      <c r="AC81" s="20" t="s">
        <v>37</v>
      </c>
      <c r="AD81" s="20" t="s">
        <v>37</v>
      </c>
      <c r="AE81" s="14" t="s">
        <v>183</v>
      </c>
      <c r="AF81" s="21" t="s">
        <v>36</v>
      </c>
    </row>
    <row r="82" spans="1:32" ht="112.5" x14ac:dyDescent="0.25">
      <c r="A82" s="22">
        <v>9</v>
      </c>
      <c r="B82" s="23" t="s">
        <v>113</v>
      </c>
      <c r="C82" s="24" t="s">
        <v>75</v>
      </c>
      <c r="D82" s="25" t="s">
        <v>601</v>
      </c>
      <c r="E82" s="22" t="s">
        <v>111</v>
      </c>
      <c r="F82" s="26">
        <v>45589.684027777781</v>
      </c>
      <c r="G82" s="26">
        <v>45589.745833333334</v>
      </c>
      <c r="H82" s="13" t="s">
        <v>77</v>
      </c>
      <c r="I82" s="23" t="s">
        <v>602</v>
      </c>
      <c r="J82" s="18">
        <f t="shared" si="2"/>
        <v>1.4833333332790062</v>
      </c>
      <c r="K82" s="22" t="s">
        <v>603</v>
      </c>
      <c r="L82" s="22"/>
      <c r="M82" s="22" t="s">
        <v>150</v>
      </c>
      <c r="N82" s="22" t="s">
        <v>604</v>
      </c>
      <c r="O82" s="22">
        <v>243</v>
      </c>
      <c r="P82" s="22">
        <v>0</v>
      </c>
      <c r="Q82" s="22">
        <v>2</v>
      </c>
      <c r="R82" s="22">
        <v>241</v>
      </c>
      <c r="S82" s="22">
        <v>0</v>
      </c>
      <c r="T82" s="22">
        <v>0</v>
      </c>
      <c r="U82" s="22">
        <v>0</v>
      </c>
      <c r="V82" s="22">
        <v>243</v>
      </c>
      <c r="W82" s="22">
        <v>0</v>
      </c>
      <c r="X82" s="22">
        <v>1200</v>
      </c>
      <c r="Y82" s="22"/>
      <c r="Z82" s="29" t="s">
        <v>605</v>
      </c>
      <c r="AA82" s="30" t="s">
        <v>130</v>
      </c>
      <c r="AB82" s="30" t="s">
        <v>131</v>
      </c>
      <c r="AC82" s="30" t="s">
        <v>37</v>
      </c>
      <c r="AD82" s="30" t="s">
        <v>37</v>
      </c>
      <c r="AE82" s="23" t="s">
        <v>145</v>
      </c>
      <c r="AF82" s="21" t="s">
        <v>125</v>
      </c>
    </row>
    <row r="83" spans="1:32" ht="93.75" x14ac:dyDescent="0.25">
      <c r="A83" s="13">
        <v>7</v>
      </c>
      <c r="B83" s="14" t="s">
        <v>175</v>
      </c>
      <c r="C83" s="15" t="s">
        <v>75</v>
      </c>
      <c r="D83" s="16" t="s">
        <v>230</v>
      </c>
      <c r="E83" s="13" t="s">
        <v>76</v>
      </c>
      <c r="F83" s="34">
        <v>45589.802083333336</v>
      </c>
      <c r="G83" s="34">
        <v>45589.809027777781</v>
      </c>
      <c r="H83" s="13" t="s">
        <v>77</v>
      </c>
      <c r="I83" s="14" t="s">
        <v>599</v>
      </c>
      <c r="J83" s="35">
        <f t="shared" si="2"/>
        <v>0.16666666668606922</v>
      </c>
      <c r="K83" s="13" t="s">
        <v>231</v>
      </c>
      <c r="L83" s="13"/>
      <c r="M83" s="13" t="s">
        <v>232</v>
      </c>
      <c r="N83" s="13" t="s">
        <v>233</v>
      </c>
      <c r="O83" s="13">
        <v>46</v>
      </c>
      <c r="P83" s="13">
        <v>0</v>
      </c>
      <c r="Q83" s="13">
        <v>5</v>
      </c>
      <c r="R83" s="13">
        <v>41</v>
      </c>
      <c r="S83" s="13">
        <v>0</v>
      </c>
      <c r="T83" s="13">
        <v>0</v>
      </c>
      <c r="U83" s="13">
        <v>0</v>
      </c>
      <c r="V83" s="13">
        <v>46</v>
      </c>
      <c r="W83" s="13">
        <v>0</v>
      </c>
      <c r="X83" s="13">
        <v>1336</v>
      </c>
      <c r="Y83" s="13"/>
      <c r="Z83" s="19" t="s">
        <v>600</v>
      </c>
      <c r="AA83" s="20" t="s">
        <v>99</v>
      </c>
      <c r="AB83" s="20" t="s">
        <v>80</v>
      </c>
      <c r="AC83" s="20" t="s">
        <v>37</v>
      </c>
      <c r="AD83" s="20" t="s">
        <v>37</v>
      </c>
      <c r="AE83" s="14" t="s">
        <v>176</v>
      </c>
      <c r="AF83" s="21" t="s">
        <v>36</v>
      </c>
    </row>
    <row r="84" spans="1:32" ht="56.25" x14ac:dyDescent="0.25">
      <c r="A84" s="22">
        <v>6</v>
      </c>
      <c r="B84" s="23" t="s">
        <v>113</v>
      </c>
      <c r="C84" s="24" t="s">
        <v>75</v>
      </c>
      <c r="D84" s="25" t="s">
        <v>609</v>
      </c>
      <c r="E84" s="22" t="s">
        <v>111</v>
      </c>
      <c r="F84" s="26">
        <v>45590.453472222223</v>
      </c>
      <c r="G84" s="26">
        <v>45590.472916666666</v>
      </c>
      <c r="H84" s="13" t="s">
        <v>77</v>
      </c>
      <c r="I84" s="23" t="s">
        <v>610</v>
      </c>
      <c r="J84" s="18">
        <f t="shared" ref="J84:J112" si="3">(G84-F84)*24</f>
        <v>0.46666666661622003</v>
      </c>
      <c r="K84" s="22" t="s">
        <v>611</v>
      </c>
      <c r="L84" s="22"/>
      <c r="M84" s="22" t="s">
        <v>184</v>
      </c>
      <c r="N84" s="22" t="s">
        <v>149</v>
      </c>
      <c r="O84" s="22">
        <v>12</v>
      </c>
      <c r="P84" s="22">
        <v>0</v>
      </c>
      <c r="Q84" s="22">
        <v>8</v>
      </c>
      <c r="R84" s="22">
        <v>4</v>
      </c>
      <c r="S84" s="22">
        <v>0</v>
      </c>
      <c r="T84" s="22">
        <v>0</v>
      </c>
      <c r="U84" s="22">
        <v>0</v>
      </c>
      <c r="V84" s="22">
        <v>12</v>
      </c>
      <c r="W84" s="22">
        <v>0</v>
      </c>
      <c r="X84" s="22">
        <v>170</v>
      </c>
      <c r="Y84" s="22"/>
      <c r="Z84" s="29" t="s">
        <v>612</v>
      </c>
      <c r="AA84" s="30" t="s">
        <v>130</v>
      </c>
      <c r="AB84" s="30" t="s">
        <v>131</v>
      </c>
      <c r="AC84" s="30" t="s">
        <v>37</v>
      </c>
      <c r="AD84" s="30" t="s">
        <v>37</v>
      </c>
      <c r="AE84" s="23" t="s">
        <v>145</v>
      </c>
      <c r="AF84" s="21" t="s">
        <v>125</v>
      </c>
    </row>
    <row r="85" spans="1:32" ht="56.25" x14ac:dyDescent="0.25">
      <c r="A85" s="13">
        <v>7</v>
      </c>
      <c r="B85" s="14" t="s">
        <v>89</v>
      </c>
      <c r="C85" s="15" t="s">
        <v>75</v>
      </c>
      <c r="D85" s="16" t="s">
        <v>223</v>
      </c>
      <c r="E85" s="13" t="s">
        <v>76</v>
      </c>
      <c r="F85" s="34">
        <v>45590.458333333336</v>
      </c>
      <c r="G85" s="34">
        <v>45590.548611111109</v>
      </c>
      <c r="H85" s="13" t="s">
        <v>77</v>
      </c>
      <c r="I85" s="14" t="s">
        <v>618</v>
      </c>
      <c r="J85" s="18">
        <f t="shared" si="3"/>
        <v>2.1666666665696539</v>
      </c>
      <c r="K85" s="13" t="s">
        <v>280</v>
      </c>
      <c r="L85" s="13"/>
      <c r="M85" s="13"/>
      <c r="N85" s="13" t="s">
        <v>274</v>
      </c>
      <c r="O85" s="13">
        <v>195</v>
      </c>
      <c r="P85" s="13">
        <v>0</v>
      </c>
      <c r="Q85" s="13">
        <v>0</v>
      </c>
      <c r="R85" s="13">
        <v>195</v>
      </c>
      <c r="S85" s="13">
        <v>0</v>
      </c>
      <c r="T85" s="13">
        <v>0</v>
      </c>
      <c r="U85" s="13">
        <v>0</v>
      </c>
      <c r="V85" s="13">
        <v>195</v>
      </c>
      <c r="W85" s="13">
        <v>0</v>
      </c>
      <c r="X85" s="13">
        <v>980</v>
      </c>
      <c r="Y85" s="13"/>
      <c r="Z85" s="19" t="s">
        <v>619</v>
      </c>
      <c r="AA85" s="20" t="s">
        <v>154</v>
      </c>
      <c r="AB85" s="20" t="s">
        <v>87</v>
      </c>
      <c r="AC85" s="30" t="s">
        <v>37</v>
      </c>
      <c r="AD85" s="30" t="s">
        <v>37</v>
      </c>
      <c r="AE85" s="14" t="s">
        <v>407</v>
      </c>
      <c r="AF85" s="21" t="s">
        <v>125</v>
      </c>
    </row>
    <row r="86" spans="1:32" ht="75" x14ac:dyDescent="0.25">
      <c r="A86" s="13">
        <v>6</v>
      </c>
      <c r="B86" s="23" t="s">
        <v>113</v>
      </c>
      <c r="C86" s="24" t="s">
        <v>75</v>
      </c>
      <c r="D86" s="25" t="s">
        <v>613</v>
      </c>
      <c r="E86" s="22" t="s">
        <v>111</v>
      </c>
      <c r="F86" s="43">
        <v>45590.607638888891</v>
      </c>
      <c r="G86" s="43">
        <v>45590.618055555555</v>
      </c>
      <c r="H86" s="13" t="s">
        <v>77</v>
      </c>
      <c r="I86" s="23" t="s">
        <v>614</v>
      </c>
      <c r="J86" s="18">
        <f t="shared" si="3"/>
        <v>0.24999999994179234</v>
      </c>
      <c r="K86" s="22" t="s">
        <v>615</v>
      </c>
      <c r="L86" s="22"/>
      <c r="M86" s="13" t="s">
        <v>150</v>
      </c>
      <c r="N86" s="22" t="s">
        <v>616</v>
      </c>
      <c r="O86" s="13">
        <v>11</v>
      </c>
      <c r="P86" s="13">
        <v>0</v>
      </c>
      <c r="Q86" s="13">
        <v>2</v>
      </c>
      <c r="R86" s="13">
        <v>9</v>
      </c>
      <c r="S86" s="13">
        <v>0</v>
      </c>
      <c r="T86" s="13">
        <v>0</v>
      </c>
      <c r="U86" s="13">
        <v>0</v>
      </c>
      <c r="V86" s="13">
        <v>11</v>
      </c>
      <c r="W86" s="13">
        <v>0</v>
      </c>
      <c r="X86" s="13">
        <v>85</v>
      </c>
      <c r="Y86" s="20"/>
      <c r="Z86" s="44" t="s">
        <v>617</v>
      </c>
      <c r="AA86" s="30" t="s">
        <v>130</v>
      </c>
      <c r="AB86" s="30" t="s">
        <v>131</v>
      </c>
      <c r="AC86" s="30" t="s">
        <v>37</v>
      </c>
      <c r="AD86" s="30" t="s">
        <v>37</v>
      </c>
      <c r="AE86" s="23" t="s">
        <v>145</v>
      </c>
      <c r="AF86" s="21" t="s">
        <v>125</v>
      </c>
    </row>
    <row r="87" spans="1:32" ht="75" x14ac:dyDescent="0.25">
      <c r="A87" s="13">
        <v>10</v>
      </c>
      <c r="B87" s="14" t="s">
        <v>97</v>
      </c>
      <c r="C87" s="15" t="s">
        <v>75</v>
      </c>
      <c r="D87" s="16" t="s">
        <v>238</v>
      </c>
      <c r="E87" s="13" t="s">
        <v>76</v>
      </c>
      <c r="F87" s="34">
        <v>45592.385416666664</v>
      </c>
      <c r="G87" s="34">
        <v>45592.420138888891</v>
      </c>
      <c r="H87" s="13" t="s">
        <v>77</v>
      </c>
      <c r="I87" s="14" t="s">
        <v>624</v>
      </c>
      <c r="J87" s="18">
        <f t="shared" si="3"/>
        <v>0.8333333334303461</v>
      </c>
      <c r="K87" s="13" t="s">
        <v>625</v>
      </c>
      <c r="L87" s="13"/>
      <c r="M87" s="13" t="s">
        <v>626</v>
      </c>
      <c r="N87" s="13" t="s">
        <v>627</v>
      </c>
      <c r="O87" s="13">
        <v>126</v>
      </c>
      <c r="P87" s="13">
        <v>0</v>
      </c>
      <c r="Q87" s="13">
        <v>6</v>
      </c>
      <c r="R87" s="13">
        <v>120</v>
      </c>
      <c r="S87" s="13">
        <v>0</v>
      </c>
      <c r="T87" s="13">
        <v>0</v>
      </c>
      <c r="U87" s="13">
        <v>0</v>
      </c>
      <c r="V87" s="13">
        <v>126</v>
      </c>
      <c r="W87" s="13">
        <v>0</v>
      </c>
      <c r="X87" s="13">
        <v>200</v>
      </c>
      <c r="Y87" s="13"/>
      <c r="Z87" s="19" t="s">
        <v>628</v>
      </c>
      <c r="AA87" s="20" t="s">
        <v>146</v>
      </c>
      <c r="AB87" s="20" t="s">
        <v>131</v>
      </c>
      <c r="AC87" s="30" t="s">
        <v>37</v>
      </c>
      <c r="AD87" s="30" t="s">
        <v>37</v>
      </c>
      <c r="AE87" s="14" t="s">
        <v>98</v>
      </c>
      <c r="AF87" s="21" t="s">
        <v>125</v>
      </c>
    </row>
    <row r="88" spans="1:32" ht="56.25" x14ac:dyDescent="0.25">
      <c r="A88" s="13">
        <v>8</v>
      </c>
      <c r="B88" s="14" t="s">
        <v>127</v>
      </c>
      <c r="C88" s="15" t="s">
        <v>90</v>
      </c>
      <c r="D88" s="16" t="s">
        <v>620</v>
      </c>
      <c r="E88" s="13" t="s">
        <v>91</v>
      </c>
      <c r="F88" s="34">
        <v>45592.458333333336</v>
      </c>
      <c r="G88" s="34">
        <v>45592.625</v>
      </c>
      <c r="H88" s="13" t="s">
        <v>77</v>
      </c>
      <c r="I88" s="14" t="s">
        <v>621</v>
      </c>
      <c r="J88" s="18">
        <f t="shared" si="3"/>
        <v>3.9999999999417923</v>
      </c>
      <c r="K88" s="13" t="s">
        <v>360</v>
      </c>
      <c r="L88" s="13"/>
      <c r="M88" s="13"/>
      <c r="N88" s="13" t="s">
        <v>303</v>
      </c>
      <c r="O88" s="13">
        <v>5</v>
      </c>
      <c r="P88" s="13">
        <v>0</v>
      </c>
      <c r="Q88" s="13">
        <v>0</v>
      </c>
      <c r="R88" s="13">
        <v>5</v>
      </c>
      <c r="S88" s="13">
        <v>0</v>
      </c>
      <c r="T88" s="13">
        <v>0</v>
      </c>
      <c r="U88" s="13">
        <v>0</v>
      </c>
      <c r="V88" s="13">
        <v>5</v>
      </c>
      <c r="W88" s="13">
        <v>0</v>
      </c>
      <c r="X88" s="13">
        <v>140</v>
      </c>
      <c r="Y88" s="13"/>
      <c r="Z88" s="19" t="s">
        <v>622</v>
      </c>
      <c r="AA88" s="20" t="s">
        <v>79</v>
      </c>
      <c r="AB88" s="20" t="s">
        <v>87</v>
      </c>
      <c r="AC88" s="30" t="s">
        <v>37</v>
      </c>
      <c r="AD88" s="30" t="s">
        <v>37</v>
      </c>
      <c r="AE88" s="14" t="s">
        <v>623</v>
      </c>
      <c r="AF88" s="21" t="s">
        <v>36</v>
      </c>
    </row>
    <row r="89" spans="1:32" ht="56.25" x14ac:dyDescent="0.25">
      <c r="A89" s="13">
        <v>8</v>
      </c>
      <c r="B89" s="14" t="s">
        <v>127</v>
      </c>
      <c r="C89" s="15" t="s">
        <v>90</v>
      </c>
      <c r="D89" s="16" t="s">
        <v>620</v>
      </c>
      <c r="E89" s="13" t="s">
        <v>91</v>
      </c>
      <c r="F89" s="34">
        <v>45592.458333333336</v>
      </c>
      <c r="G89" s="34">
        <v>45592.625</v>
      </c>
      <c r="H89" s="13" t="s">
        <v>77</v>
      </c>
      <c r="I89" s="14" t="s">
        <v>621</v>
      </c>
      <c r="J89" s="35">
        <f t="shared" si="3"/>
        <v>3.9999999999417923</v>
      </c>
      <c r="K89" s="13" t="s">
        <v>360</v>
      </c>
      <c r="L89" s="13"/>
      <c r="M89" s="13"/>
      <c r="N89" s="13" t="s">
        <v>303</v>
      </c>
      <c r="O89" s="13">
        <v>6</v>
      </c>
      <c r="P89" s="13">
        <v>0</v>
      </c>
      <c r="Q89" s="13">
        <v>0</v>
      </c>
      <c r="R89" s="13">
        <v>6</v>
      </c>
      <c r="S89" s="13">
        <v>0</v>
      </c>
      <c r="T89" s="13">
        <v>0</v>
      </c>
      <c r="U89" s="13">
        <v>0</v>
      </c>
      <c r="V89" s="13">
        <v>6</v>
      </c>
      <c r="W89" s="13">
        <v>0</v>
      </c>
      <c r="X89" s="13">
        <v>140</v>
      </c>
      <c r="Y89" s="13"/>
      <c r="Z89" s="19" t="s">
        <v>622</v>
      </c>
      <c r="AA89" s="20" t="s">
        <v>79</v>
      </c>
      <c r="AB89" s="20" t="s">
        <v>87</v>
      </c>
      <c r="AC89" s="20" t="s">
        <v>37</v>
      </c>
      <c r="AD89" s="20" t="s">
        <v>37</v>
      </c>
      <c r="AE89" s="14" t="s">
        <v>219</v>
      </c>
      <c r="AF89" s="21" t="s">
        <v>36</v>
      </c>
    </row>
    <row r="90" spans="1:32" ht="75" x14ac:dyDescent="0.25">
      <c r="A90" s="22">
        <v>6</v>
      </c>
      <c r="B90" s="23" t="s">
        <v>113</v>
      </c>
      <c r="C90" s="24" t="s">
        <v>75</v>
      </c>
      <c r="D90" s="25" t="s">
        <v>629</v>
      </c>
      <c r="E90" s="22" t="s">
        <v>76</v>
      </c>
      <c r="F90" s="26">
        <v>45593.548611111109</v>
      </c>
      <c r="G90" s="26">
        <v>45593.59375</v>
      </c>
      <c r="H90" s="13" t="s">
        <v>77</v>
      </c>
      <c r="I90" s="23" t="s">
        <v>630</v>
      </c>
      <c r="J90" s="18">
        <f t="shared" si="3"/>
        <v>1.0833333333721384</v>
      </c>
      <c r="K90" s="22" t="s">
        <v>631</v>
      </c>
      <c r="L90" s="22"/>
      <c r="M90" s="22" t="s">
        <v>157</v>
      </c>
      <c r="N90" s="22" t="s">
        <v>632</v>
      </c>
      <c r="O90" s="22">
        <v>129</v>
      </c>
      <c r="P90" s="22">
        <v>1</v>
      </c>
      <c r="Q90" s="22">
        <v>0</v>
      </c>
      <c r="R90" s="22">
        <v>128</v>
      </c>
      <c r="S90" s="22">
        <v>0</v>
      </c>
      <c r="T90" s="22">
        <v>0</v>
      </c>
      <c r="U90" s="22">
        <v>0</v>
      </c>
      <c r="V90" s="22">
        <v>129</v>
      </c>
      <c r="W90" s="22">
        <v>0</v>
      </c>
      <c r="X90" s="22">
        <v>450</v>
      </c>
      <c r="Y90" s="22"/>
      <c r="Z90" s="29" t="s">
        <v>633</v>
      </c>
      <c r="AA90" s="30" t="s">
        <v>130</v>
      </c>
      <c r="AB90" s="30" t="s">
        <v>131</v>
      </c>
      <c r="AC90" s="30" t="s">
        <v>37</v>
      </c>
      <c r="AD90" s="30" t="s">
        <v>37</v>
      </c>
      <c r="AE90" s="23" t="s">
        <v>186</v>
      </c>
      <c r="AF90" s="21" t="s">
        <v>125</v>
      </c>
    </row>
    <row r="91" spans="1:32" ht="75" x14ac:dyDescent="0.25">
      <c r="A91" s="13">
        <v>8</v>
      </c>
      <c r="B91" s="14" t="s">
        <v>102</v>
      </c>
      <c r="C91" s="15" t="s">
        <v>75</v>
      </c>
      <c r="D91" s="16" t="s">
        <v>641</v>
      </c>
      <c r="E91" s="13" t="s">
        <v>91</v>
      </c>
      <c r="F91" s="34">
        <v>45593.604166666664</v>
      </c>
      <c r="G91" s="34">
        <v>45593.708333333336</v>
      </c>
      <c r="H91" s="13" t="s">
        <v>77</v>
      </c>
      <c r="I91" s="14" t="s">
        <v>527</v>
      </c>
      <c r="J91" s="35">
        <f t="shared" si="3"/>
        <v>2.5000000001164153</v>
      </c>
      <c r="K91" s="13" t="s">
        <v>262</v>
      </c>
      <c r="L91" s="13"/>
      <c r="M91" s="13"/>
      <c r="N91" s="13" t="s">
        <v>642</v>
      </c>
      <c r="O91" s="13">
        <v>69</v>
      </c>
      <c r="P91" s="13">
        <v>0</v>
      </c>
      <c r="Q91" s="13">
        <v>0</v>
      </c>
      <c r="R91" s="13">
        <v>69</v>
      </c>
      <c r="S91" s="13">
        <v>0</v>
      </c>
      <c r="T91" s="13">
        <v>0</v>
      </c>
      <c r="U91" s="13">
        <v>0</v>
      </c>
      <c r="V91" s="13">
        <v>69</v>
      </c>
      <c r="W91" s="13">
        <v>0</v>
      </c>
      <c r="X91" s="13">
        <v>113.07</v>
      </c>
      <c r="Y91" s="13"/>
      <c r="Z91" s="19" t="s">
        <v>643</v>
      </c>
      <c r="AA91" s="20" t="s">
        <v>130</v>
      </c>
      <c r="AB91" s="20" t="s">
        <v>206</v>
      </c>
      <c r="AC91" s="20" t="s">
        <v>37</v>
      </c>
      <c r="AD91" s="20" t="s">
        <v>37</v>
      </c>
      <c r="AE91" s="14" t="s">
        <v>105</v>
      </c>
      <c r="AF91" s="21" t="s">
        <v>125</v>
      </c>
    </row>
    <row r="92" spans="1:32" ht="56.25" x14ac:dyDescent="0.25">
      <c r="A92" s="22">
        <v>7</v>
      </c>
      <c r="B92" s="23" t="s">
        <v>113</v>
      </c>
      <c r="C92" s="24" t="s">
        <v>75</v>
      </c>
      <c r="D92" s="25" t="s">
        <v>634</v>
      </c>
      <c r="E92" s="22" t="s">
        <v>111</v>
      </c>
      <c r="F92" s="26">
        <v>45593.970833333333</v>
      </c>
      <c r="G92" s="26">
        <v>45594.011111111111</v>
      </c>
      <c r="H92" s="13" t="s">
        <v>77</v>
      </c>
      <c r="I92" s="23" t="s">
        <v>635</v>
      </c>
      <c r="J92" s="18">
        <f t="shared" si="3"/>
        <v>0.96666666667442769</v>
      </c>
      <c r="K92" s="22" t="s">
        <v>636</v>
      </c>
      <c r="L92" s="22"/>
      <c r="M92" s="22" t="s">
        <v>150</v>
      </c>
      <c r="N92" s="22" t="s">
        <v>637</v>
      </c>
      <c r="O92" s="22">
        <v>66</v>
      </c>
      <c r="P92" s="22">
        <v>0</v>
      </c>
      <c r="Q92" s="22">
        <v>1</v>
      </c>
      <c r="R92" s="22">
        <v>65</v>
      </c>
      <c r="S92" s="22">
        <v>0</v>
      </c>
      <c r="T92" s="22">
        <v>0</v>
      </c>
      <c r="U92" s="22">
        <v>0</v>
      </c>
      <c r="V92" s="22">
        <v>66</v>
      </c>
      <c r="W92" s="22">
        <v>0</v>
      </c>
      <c r="X92" s="22">
        <v>460</v>
      </c>
      <c r="Y92" s="22"/>
      <c r="Z92" s="29" t="s">
        <v>638</v>
      </c>
      <c r="AA92" s="45" t="s">
        <v>99</v>
      </c>
      <c r="AB92" s="45" t="s">
        <v>80</v>
      </c>
      <c r="AC92" s="45" t="s">
        <v>37</v>
      </c>
      <c r="AD92" s="45" t="s">
        <v>37</v>
      </c>
      <c r="AE92" s="23" t="s">
        <v>114</v>
      </c>
      <c r="AF92" s="21" t="s">
        <v>36</v>
      </c>
    </row>
    <row r="93" spans="1:32" ht="75" x14ac:dyDescent="0.25">
      <c r="A93" s="22">
        <v>7</v>
      </c>
      <c r="B93" s="23" t="s">
        <v>113</v>
      </c>
      <c r="C93" s="24" t="s">
        <v>75</v>
      </c>
      <c r="D93" s="25" t="s">
        <v>634</v>
      </c>
      <c r="E93" s="22" t="s">
        <v>111</v>
      </c>
      <c r="F93" s="26">
        <v>45594.011111111111</v>
      </c>
      <c r="G93" s="26">
        <v>45594.097222222219</v>
      </c>
      <c r="H93" s="13" t="s">
        <v>77</v>
      </c>
      <c r="I93" s="23" t="s">
        <v>639</v>
      </c>
      <c r="J93" s="18">
        <f t="shared" si="3"/>
        <v>2.066666666592937</v>
      </c>
      <c r="K93" s="22" t="s">
        <v>382</v>
      </c>
      <c r="L93" s="22"/>
      <c r="M93" s="22"/>
      <c r="N93" s="22" t="s">
        <v>640</v>
      </c>
      <c r="O93" s="22">
        <v>19</v>
      </c>
      <c r="P93" s="22">
        <v>0</v>
      </c>
      <c r="Q93" s="22">
        <v>0</v>
      </c>
      <c r="R93" s="22">
        <v>19</v>
      </c>
      <c r="S93" s="22">
        <v>0</v>
      </c>
      <c r="T93" s="22">
        <v>0</v>
      </c>
      <c r="U93" s="22">
        <v>0</v>
      </c>
      <c r="V93" s="22">
        <v>19</v>
      </c>
      <c r="W93" s="22">
        <v>0</v>
      </c>
      <c r="X93" s="22">
        <v>70</v>
      </c>
      <c r="Y93" s="22"/>
      <c r="Z93" s="29" t="s">
        <v>638</v>
      </c>
      <c r="AA93" s="45" t="s">
        <v>99</v>
      </c>
      <c r="AB93" s="45" t="s">
        <v>80</v>
      </c>
      <c r="AC93" s="45" t="s">
        <v>37</v>
      </c>
      <c r="AD93" s="45" t="s">
        <v>37</v>
      </c>
      <c r="AE93" s="23" t="s">
        <v>114</v>
      </c>
      <c r="AF93" s="21" t="s">
        <v>36</v>
      </c>
    </row>
    <row r="94" spans="1:32" ht="56.25" x14ac:dyDescent="0.25">
      <c r="A94" s="22">
        <v>7</v>
      </c>
      <c r="B94" s="23" t="s">
        <v>113</v>
      </c>
      <c r="C94" s="24" t="s">
        <v>75</v>
      </c>
      <c r="D94" s="25" t="s">
        <v>644</v>
      </c>
      <c r="E94" s="22" t="s">
        <v>111</v>
      </c>
      <c r="F94" s="26">
        <v>45594.663194444445</v>
      </c>
      <c r="G94" s="26">
        <v>45594.684027777781</v>
      </c>
      <c r="H94" s="13" t="s">
        <v>77</v>
      </c>
      <c r="I94" s="23" t="s">
        <v>645</v>
      </c>
      <c r="J94" s="18">
        <f t="shared" si="3"/>
        <v>0.50000000005820766</v>
      </c>
      <c r="K94" s="22" t="s">
        <v>646</v>
      </c>
      <c r="L94" s="22"/>
      <c r="M94" s="22"/>
      <c r="N94" s="22" t="s">
        <v>647</v>
      </c>
      <c r="O94" s="22">
        <v>16</v>
      </c>
      <c r="P94" s="22">
        <v>0</v>
      </c>
      <c r="Q94" s="22">
        <v>0</v>
      </c>
      <c r="R94" s="22">
        <v>16</v>
      </c>
      <c r="S94" s="22">
        <v>0</v>
      </c>
      <c r="T94" s="22">
        <v>0</v>
      </c>
      <c r="U94" s="22">
        <v>0</v>
      </c>
      <c r="V94" s="22">
        <v>16</v>
      </c>
      <c r="W94" s="22">
        <v>0</v>
      </c>
      <c r="X94" s="22">
        <v>350</v>
      </c>
      <c r="Y94" s="22"/>
      <c r="Z94" s="29" t="s">
        <v>648</v>
      </c>
      <c r="AA94" s="30" t="s">
        <v>130</v>
      </c>
      <c r="AB94" s="30" t="s">
        <v>131</v>
      </c>
      <c r="AC94" s="30" t="s">
        <v>37</v>
      </c>
      <c r="AD94" s="30" t="s">
        <v>37</v>
      </c>
      <c r="AE94" s="23" t="s">
        <v>186</v>
      </c>
      <c r="AF94" s="21" t="s">
        <v>125</v>
      </c>
    </row>
    <row r="95" spans="1:32" ht="93.75" x14ac:dyDescent="0.25">
      <c r="A95" s="13">
        <v>3</v>
      </c>
      <c r="B95" s="14" t="s">
        <v>187</v>
      </c>
      <c r="C95" s="15" t="s">
        <v>75</v>
      </c>
      <c r="D95" s="16" t="s">
        <v>649</v>
      </c>
      <c r="E95" s="13" t="s">
        <v>76</v>
      </c>
      <c r="F95" s="34">
        <v>45595.548611111109</v>
      </c>
      <c r="G95" s="34">
        <v>45595.572916666664</v>
      </c>
      <c r="H95" s="13" t="s">
        <v>77</v>
      </c>
      <c r="I95" s="14" t="s">
        <v>650</v>
      </c>
      <c r="J95" s="35">
        <f t="shared" si="3"/>
        <v>0.58333333331393078</v>
      </c>
      <c r="K95" s="13" t="s">
        <v>651</v>
      </c>
      <c r="L95" s="13"/>
      <c r="M95" s="13"/>
      <c r="N95" s="13" t="s">
        <v>149</v>
      </c>
      <c r="O95" s="13">
        <v>4</v>
      </c>
      <c r="P95" s="13">
        <v>0</v>
      </c>
      <c r="Q95" s="13">
        <v>0</v>
      </c>
      <c r="R95" s="13">
        <v>4</v>
      </c>
      <c r="S95" s="13">
        <v>0</v>
      </c>
      <c r="T95" s="13">
        <v>0</v>
      </c>
      <c r="U95" s="13">
        <v>0</v>
      </c>
      <c r="V95" s="13">
        <v>4</v>
      </c>
      <c r="W95" s="13">
        <v>0</v>
      </c>
      <c r="X95" s="13">
        <v>35</v>
      </c>
      <c r="Y95" s="13"/>
      <c r="Z95" s="19" t="s">
        <v>652</v>
      </c>
      <c r="AA95" s="20" t="s">
        <v>79</v>
      </c>
      <c r="AB95" s="20" t="s">
        <v>80</v>
      </c>
      <c r="AC95" s="20" t="s">
        <v>37</v>
      </c>
      <c r="AD95" s="20" t="s">
        <v>37</v>
      </c>
      <c r="AE95" s="14" t="s">
        <v>188</v>
      </c>
      <c r="AF95" s="21" t="s">
        <v>36</v>
      </c>
    </row>
    <row r="96" spans="1:32" ht="75" x14ac:dyDescent="0.25">
      <c r="A96" s="13">
        <v>3</v>
      </c>
      <c r="B96" s="14" t="s">
        <v>89</v>
      </c>
      <c r="C96" s="15" t="s">
        <v>90</v>
      </c>
      <c r="D96" s="16" t="s">
        <v>653</v>
      </c>
      <c r="E96" s="13" t="s">
        <v>76</v>
      </c>
      <c r="F96" s="34">
        <v>45596.388888888891</v>
      </c>
      <c r="G96" s="34">
        <v>45596.71875</v>
      </c>
      <c r="H96" s="13" t="s">
        <v>77</v>
      </c>
      <c r="I96" s="14" t="s">
        <v>654</v>
      </c>
      <c r="J96" s="35">
        <f t="shared" si="3"/>
        <v>7.9166666666278616</v>
      </c>
      <c r="K96" s="13" t="s">
        <v>655</v>
      </c>
      <c r="L96" s="13"/>
      <c r="M96" s="13"/>
      <c r="N96" s="13" t="s">
        <v>656</v>
      </c>
      <c r="O96" s="13">
        <v>627</v>
      </c>
      <c r="P96" s="13">
        <v>0</v>
      </c>
      <c r="Q96" s="13">
        <v>0</v>
      </c>
      <c r="R96" s="13">
        <v>627</v>
      </c>
      <c r="S96" s="13">
        <v>0</v>
      </c>
      <c r="T96" s="13">
        <v>0</v>
      </c>
      <c r="U96" s="13">
        <v>0</v>
      </c>
      <c r="V96" s="13">
        <v>627</v>
      </c>
      <c r="W96" s="13">
        <v>0</v>
      </c>
      <c r="X96" s="13">
        <v>709</v>
      </c>
      <c r="Y96" s="13"/>
      <c r="Z96" s="19" t="s">
        <v>657</v>
      </c>
      <c r="AA96" s="20" t="s">
        <v>79</v>
      </c>
      <c r="AB96" s="20" t="s">
        <v>87</v>
      </c>
      <c r="AC96" s="20" t="s">
        <v>37</v>
      </c>
      <c r="AD96" s="20" t="s">
        <v>37</v>
      </c>
      <c r="AE96" s="14" t="s">
        <v>407</v>
      </c>
      <c r="AF96" s="21" t="s">
        <v>36</v>
      </c>
    </row>
    <row r="97" spans="1:32" ht="56.25" x14ac:dyDescent="0.25">
      <c r="A97" s="13">
        <v>1</v>
      </c>
      <c r="B97" s="14" t="s">
        <v>89</v>
      </c>
      <c r="C97" s="15" t="s">
        <v>90</v>
      </c>
      <c r="D97" s="16" t="s">
        <v>653</v>
      </c>
      <c r="E97" s="13" t="s">
        <v>76</v>
      </c>
      <c r="F97" s="34">
        <v>45596.71875</v>
      </c>
      <c r="G97" s="34">
        <v>45596.895833333336</v>
      </c>
      <c r="H97" s="13" t="s">
        <v>77</v>
      </c>
      <c r="I97" s="14" t="s">
        <v>654</v>
      </c>
      <c r="J97" s="35">
        <f t="shared" si="3"/>
        <v>4.2500000000582077</v>
      </c>
      <c r="K97" s="13" t="s">
        <v>658</v>
      </c>
      <c r="L97" s="13"/>
      <c r="M97" s="36"/>
      <c r="N97" s="13" t="s">
        <v>659</v>
      </c>
      <c r="O97" s="37">
        <v>159</v>
      </c>
      <c r="P97" s="13">
        <v>0</v>
      </c>
      <c r="Q97" s="13">
        <v>0</v>
      </c>
      <c r="R97" s="13">
        <v>159</v>
      </c>
      <c r="S97" s="13">
        <v>0</v>
      </c>
      <c r="T97" s="13">
        <v>0</v>
      </c>
      <c r="U97" s="13">
        <v>0</v>
      </c>
      <c r="V97" s="13">
        <v>159</v>
      </c>
      <c r="W97" s="13">
        <v>0</v>
      </c>
      <c r="X97" s="13">
        <v>200</v>
      </c>
      <c r="Y97" s="13"/>
      <c r="Z97" s="19" t="s">
        <v>657</v>
      </c>
      <c r="AA97" s="20" t="s">
        <v>99</v>
      </c>
      <c r="AB97" s="20" t="s">
        <v>80</v>
      </c>
      <c r="AC97" s="20" t="s">
        <v>37</v>
      </c>
      <c r="AD97" s="20" t="s">
        <v>37</v>
      </c>
      <c r="AE97" s="14" t="s">
        <v>407</v>
      </c>
      <c r="AF97" s="21" t="s">
        <v>36</v>
      </c>
    </row>
    <row r="98" spans="1:32" ht="56.25" x14ac:dyDescent="0.25">
      <c r="A98" s="22">
        <f ca="1">A98:AE370</f>
        <v>0</v>
      </c>
      <c r="B98" s="23" t="s">
        <v>113</v>
      </c>
      <c r="C98" s="24" t="s">
        <v>83</v>
      </c>
      <c r="D98" s="25" t="s">
        <v>660</v>
      </c>
      <c r="E98" s="22" t="s">
        <v>84</v>
      </c>
      <c r="F98" s="26">
        <v>45596.395833333336</v>
      </c>
      <c r="G98" s="26">
        <v>45596.583333333336</v>
      </c>
      <c r="H98" s="13" t="s">
        <v>77</v>
      </c>
      <c r="I98" s="23" t="s">
        <v>661</v>
      </c>
      <c r="J98" s="18">
        <f t="shared" si="3"/>
        <v>4.5</v>
      </c>
      <c r="K98" s="22" t="s">
        <v>662</v>
      </c>
      <c r="L98" s="22"/>
      <c r="M98" s="22"/>
      <c r="N98" s="22" t="s">
        <v>312</v>
      </c>
      <c r="O98" s="22">
        <v>1</v>
      </c>
      <c r="P98" s="22">
        <v>0</v>
      </c>
      <c r="Q98" s="22">
        <v>0</v>
      </c>
      <c r="R98" s="22">
        <v>1</v>
      </c>
      <c r="S98" s="22">
        <v>0</v>
      </c>
      <c r="T98" s="22">
        <v>0</v>
      </c>
      <c r="U98" s="22">
        <v>0</v>
      </c>
      <c r="V98" s="22">
        <v>1</v>
      </c>
      <c r="W98" s="22">
        <v>0</v>
      </c>
      <c r="X98" s="22">
        <v>15</v>
      </c>
      <c r="Y98" s="22"/>
      <c r="Z98" s="29" t="s">
        <v>663</v>
      </c>
      <c r="AA98" s="30" t="s">
        <v>79</v>
      </c>
      <c r="AB98" s="30" t="s">
        <v>87</v>
      </c>
      <c r="AC98" s="30" t="s">
        <v>37</v>
      </c>
      <c r="AD98" s="30" t="s">
        <v>37</v>
      </c>
      <c r="AE98" s="23" t="s">
        <v>120</v>
      </c>
      <c r="AF98" s="21" t="s">
        <v>36</v>
      </c>
    </row>
    <row r="99" spans="1:32" ht="112.5" x14ac:dyDescent="0.25">
      <c r="A99" s="13">
        <v>-1</v>
      </c>
      <c r="B99" s="14" t="s">
        <v>74</v>
      </c>
      <c r="C99" s="15" t="s">
        <v>75</v>
      </c>
      <c r="D99" s="16" t="s">
        <v>664</v>
      </c>
      <c r="E99" s="13" t="s">
        <v>76</v>
      </c>
      <c r="F99" s="34">
        <v>45597.201388888891</v>
      </c>
      <c r="G99" s="34">
        <v>45597.237500000003</v>
      </c>
      <c r="H99" s="13" t="s">
        <v>77</v>
      </c>
      <c r="I99" s="14" t="s">
        <v>665</v>
      </c>
      <c r="J99" s="35">
        <f t="shared" si="3"/>
        <v>0.86666666669771075</v>
      </c>
      <c r="K99" s="13" t="s">
        <v>666</v>
      </c>
      <c r="L99" s="13"/>
      <c r="M99" s="13" t="s">
        <v>667</v>
      </c>
      <c r="N99" s="13" t="s">
        <v>668</v>
      </c>
      <c r="O99" s="13">
        <v>359</v>
      </c>
      <c r="P99" s="13">
        <v>0</v>
      </c>
      <c r="Q99" s="13">
        <v>9</v>
      </c>
      <c r="R99" s="13">
        <v>350</v>
      </c>
      <c r="S99" s="13">
        <v>0</v>
      </c>
      <c r="T99" s="13">
        <v>0</v>
      </c>
      <c r="U99" s="13">
        <v>0</v>
      </c>
      <c r="V99" s="13">
        <v>359</v>
      </c>
      <c r="W99" s="13">
        <v>0</v>
      </c>
      <c r="X99" s="13">
        <v>2127</v>
      </c>
      <c r="Y99" s="13"/>
      <c r="Z99" s="19" t="s">
        <v>669</v>
      </c>
      <c r="AA99" s="30" t="s">
        <v>79</v>
      </c>
      <c r="AB99" s="30" t="s">
        <v>119</v>
      </c>
      <c r="AC99" s="20" t="s">
        <v>37</v>
      </c>
      <c r="AD99" s="20" t="s">
        <v>37</v>
      </c>
      <c r="AE99" s="14" t="s">
        <v>670</v>
      </c>
      <c r="AF99" s="21" t="s">
        <v>36</v>
      </c>
    </row>
    <row r="100" spans="1:32" ht="112.5" x14ac:dyDescent="0.25">
      <c r="A100" s="22">
        <v>-1</v>
      </c>
      <c r="B100" s="23" t="s">
        <v>113</v>
      </c>
      <c r="C100" s="24" t="s">
        <v>75</v>
      </c>
      <c r="D100" s="25" t="s">
        <v>671</v>
      </c>
      <c r="E100" s="22" t="s">
        <v>111</v>
      </c>
      <c r="F100" s="26">
        <v>45597.288194444445</v>
      </c>
      <c r="G100" s="26">
        <v>45597.350694444445</v>
      </c>
      <c r="H100" s="13" t="s">
        <v>77</v>
      </c>
      <c r="I100" s="23" t="s">
        <v>672</v>
      </c>
      <c r="J100" s="18">
        <f t="shared" si="3"/>
        <v>1.5</v>
      </c>
      <c r="K100" s="22" t="s">
        <v>673</v>
      </c>
      <c r="L100" s="22"/>
      <c r="M100" s="22" t="s">
        <v>674</v>
      </c>
      <c r="N100" s="22" t="s">
        <v>675</v>
      </c>
      <c r="O100" s="22">
        <v>217</v>
      </c>
      <c r="P100" s="22">
        <v>0</v>
      </c>
      <c r="Q100" s="22">
        <v>10</v>
      </c>
      <c r="R100" s="22">
        <v>207</v>
      </c>
      <c r="S100" s="22">
        <v>0</v>
      </c>
      <c r="T100" s="22">
        <v>0</v>
      </c>
      <c r="U100" s="22">
        <v>0</v>
      </c>
      <c r="V100" s="22">
        <v>217</v>
      </c>
      <c r="W100" s="22">
        <v>0</v>
      </c>
      <c r="X100" s="22">
        <v>1200</v>
      </c>
      <c r="Y100" s="22"/>
      <c r="Z100" s="29" t="s">
        <v>676</v>
      </c>
      <c r="AA100" s="30" t="s">
        <v>79</v>
      </c>
      <c r="AB100" s="30" t="s">
        <v>119</v>
      </c>
      <c r="AC100" s="30" t="s">
        <v>37</v>
      </c>
      <c r="AD100" s="30" t="s">
        <v>37</v>
      </c>
      <c r="AE100" s="23" t="s">
        <v>186</v>
      </c>
      <c r="AF100" s="21" t="s">
        <v>36</v>
      </c>
    </row>
    <row r="101" spans="1:32" ht="75" x14ac:dyDescent="0.25">
      <c r="A101" s="22">
        <v>-1</v>
      </c>
      <c r="B101" s="23" t="s">
        <v>113</v>
      </c>
      <c r="C101" s="24" t="s">
        <v>75</v>
      </c>
      <c r="D101" s="25" t="s">
        <v>671</v>
      </c>
      <c r="E101" s="22" t="s">
        <v>111</v>
      </c>
      <c r="F101" s="26">
        <v>45597.350694444445</v>
      </c>
      <c r="G101" s="26">
        <v>45597.368055555555</v>
      </c>
      <c r="H101" s="13" t="s">
        <v>77</v>
      </c>
      <c r="I101" s="23" t="s">
        <v>677</v>
      </c>
      <c r="J101" s="18">
        <f t="shared" si="3"/>
        <v>0.41666666662786156</v>
      </c>
      <c r="K101" s="22" t="s">
        <v>678</v>
      </c>
      <c r="L101" s="18"/>
      <c r="M101" s="22" t="s">
        <v>157</v>
      </c>
      <c r="N101" s="22" t="s">
        <v>225</v>
      </c>
      <c r="O101" s="22">
        <v>157</v>
      </c>
      <c r="P101" s="22">
        <v>0</v>
      </c>
      <c r="Q101" s="22">
        <v>1</v>
      </c>
      <c r="R101" s="22">
        <v>156</v>
      </c>
      <c r="S101" s="22">
        <v>0</v>
      </c>
      <c r="T101" s="22">
        <v>0</v>
      </c>
      <c r="U101" s="22">
        <v>0</v>
      </c>
      <c r="V101" s="22">
        <v>157</v>
      </c>
      <c r="W101" s="22">
        <v>0</v>
      </c>
      <c r="X101" s="22">
        <v>250</v>
      </c>
      <c r="Y101" s="22"/>
      <c r="Z101" s="29" t="s">
        <v>676</v>
      </c>
      <c r="AA101" s="30" t="s">
        <v>79</v>
      </c>
      <c r="AB101" s="30" t="s">
        <v>119</v>
      </c>
      <c r="AC101" s="30" t="s">
        <v>37</v>
      </c>
      <c r="AD101" s="30" t="s">
        <v>37</v>
      </c>
      <c r="AE101" s="23" t="s">
        <v>186</v>
      </c>
      <c r="AF101" s="21" t="s">
        <v>36</v>
      </c>
    </row>
    <row r="102" spans="1:32" ht="93.75" x14ac:dyDescent="0.25">
      <c r="A102" s="13">
        <v>0</v>
      </c>
      <c r="B102" s="14" t="s">
        <v>82</v>
      </c>
      <c r="C102" s="15" t="s">
        <v>128</v>
      </c>
      <c r="D102" s="16" t="s">
        <v>691</v>
      </c>
      <c r="E102" s="13" t="s">
        <v>111</v>
      </c>
      <c r="F102" s="34">
        <v>45597.458333333336</v>
      </c>
      <c r="G102" s="34">
        <v>45597.5</v>
      </c>
      <c r="H102" s="13" t="s">
        <v>77</v>
      </c>
      <c r="I102" s="14" t="s">
        <v>692</v>
      </c>
      <c r="J102" s="35">
        <f t="shared" si="3"/>
        <v>0.99999999994179234</v>
      </c>
      <c r="K102" s="13" t="s">
        <v>693</v>
      </c>
      <c r="L102" s="13" t="s">
        <v>694</v>
      </c>
      <c r="M102" s="13"/>
      <c r="N102" s="13" t="s">
        <v>695</v>
      </c>
      <c r="O102" s="13">
        <v>910</v>
      </c>
      <c r="P102" s="13">
        <v>0</v>
      </c>
      <c r="Q102" s="13">
        <v>6</v>
      </c>
      <c r="R102" s="13">
        <v>904</v>
      </c>
      <c r="S102" s="13">
        <v>0</v>
      </c>
      <c r="T102" s="13">
        <v>0</v>
      </c>
      <c r="U102" s="13">
        <v>0</v>
      </c>
      <c r="V102" s="13">
        <v>910</v>
      </c>
      <c r="W102" s="13">
        <v>0</v>
      </c>
      <c r="X102" s="13">
        <v>1028</v>
      </c>
      <c r="Y102" s="13"/>
      <c r="Z102" s="19" t="s">
        <v>696</v>
      </c>
      <c r="AA102" s="20" t="s">
        <v>99</v>
      </c>
      <c r="AB102" s="20" t="s">
        <v>80</v>
      </c>
      <c r="AC102" s="20" t="s">
        <v>37</v>
      </c>
      <c r="AD102" s="20" t="s">
        <v>37</v>
      </c>
      <c r="AE102" s="14" t="s">
        <v>126</v>
      </c>
      <c r="AF102" s="21" t="s">
        <v>36</v>
      </c>
    </row>
    <row r="103" spans="1:32" ht="56.25" x14ac:dyDescent="0.25">
      <c r="A103" s="13">
        <v>0</v>
      </c>
      <c r="B103" s="14" t="s">
        <v>127</v>
      </c>
      <c r="C103" s="15" t="s">
        <v>128</v>
      </c>
      <c r="D103" s="16" t="s">
        <v>679</v>
      </c>
      <c r="E103" s="13" t="s">
        <v>76</v>
      </c>
      <c r="F103" s="34">
        <v>45597.75</v>
      </c>
      <c r="G103" s="34">
        <v>45597.826388888891</v>
      </c>
      <c r="H103" s="13" t="s">
        <v>77</v>
      </c>
      <c r="I103" s="14" t="s">
        <v>680</v>
      </c>
      <c r="J103" s="35">
        <f t="shared" si="3"/>
        <v>1.8333333333721384</v>
      </c>
      <c r="K103" s="13" t="s">
        <v>681</v>
      </c>
      <c r="L103" s="13"/>
      <c r="M103" s="13"/>
      <c r="N103" s="13" t="s">
        <v>682</v>
      </c>
      <c r="O103" s="13">
        <v>142</v>
      </c>
      <c r="P103" s="13">
        <v>0</v>
      </c>
      <c r="Q103" s="13">
        <v>0</v>
      </c>
      <c r="R103" s="13">
        <v>142</v>
      </c>
      <c r="S103" s="13">
        <v>0</v>
      </c>
      <c r="T103" s="13">
        <v>0</v>
      </c>
      <c r="U103" s="13">
        <v>0</v>
      </c>
      <c r="V103" s="13">
        <v>142</v>
      </c>
      <c r="W103" s="13">
        <v>0</v>
      </c>
      <c r="X103" s="13">
        <v>400</v>
      </c>
      <c r="Y103" s="13"/>
      <c r="Z103" s="19" t="s">
        <v>683</v>
      </c>
      <c r="AA103" s="20" t="s">
        <v>79</v>
      </c>
      <c r="AB103" s="20" t="s">
        <v>80</v>
      </c>
      <c r="AC103" s="20" t="s">
        <v>37</v>
      </c>
      <c r="AD103" s="20" t="s">
        <v>37</v>
      </c>
      <c r="AE103" s="14" t="s">
        <v>491</v>
      </c>
      <c r="AF103" s="21" t="s">
        <v>36</v>
      </c>
    </row>
    <row r="104" spans="1:32" ht="56.25" x14ac:dyDescent="0.25">
      <c r="A104" s="13">
        <v>0</v>
      </c>
      <c r="B104" s="14" t="s">
        <v>127</v>
      </c>
      <c r="C104" s="15" t="s">
        <v>83</v>
      </c>
      <c r="D104" s="16" t="s">
        <v>684</v>
      </c>
      <c r="E104" s="13" t="s">
        <v>76</v>
      </c>
      <c r="F104" s="34">
        <v>45597.75</v>
      </c>
      <c r="G104" s="34">
        <v>45597.770833333336</v>
      </c>
      <c r="H104" s="13" t="s">
        <v>77</v>
      </c>
      <c r="I104" s="14" t="s">
        <v>680</v>
      </c>
      <c r="J104" s="35">
        <f t="shared" si="3"/>
        <v>0.50000000005820766</v>
      </c>
      <c r="K104" s="13" t="s">
        <v>685</v>
      </c>
      <c r="L104" s="13"/>
      <c r="M104" s="13"/>
      <c r="N104" s="13" t="s">
        <v>686</v>
      </c>
      <c r="O104" s="13">
        <v>79</v>
      </c>
      <c r="P104" s="13">
        <v>0</v>
      </c>
      <c r="Q104" s="13">
        <v>0</v>
      </c>
      <c r="R104" s="13">
        <v>79</v>
      </c>
      <c r="S104" s="13">
        <v>0</v>
      </c>
      <c r="T104" s="13">
        <v>0</v>
      </c>
      <c r="U104" s="13">
        <v>0</v>
      </c>
      <c r="V104" s="13">
        <v>79</v>
      </c>
      <c r="W104" s="13">
        <v>0</v>
      </c>
      <c r="X104" s="13">
        <v>290</v>
      </c>
      <c r="Y104" s="13"/>
      <c r="Z104" s="19" t="s">
        <v>687</v>
      </c>
      <c r="AA104" s="20" t="s">
        <v>79</v>
      </c>
      <c r="AB104" s="20" t="s">
        <v>80</v>
      </c>
      <c r="AC104" s="20" t="s">
        <v>37</v>
      </c>
      <c r="AD104" s="20" t="s">
        <v>37</v>
      </c>
      <c r="AE104" s="14" t="s">
        <v>491</v>
      </c>
      <c r="AF104" s="21" t="s">
        <v>36</v>
      </c>
    </row>
    <row r="105" spans="1:32" ht="56.25" x14ac:dyDescent="0.25">
      <c r="A105" s="13">
        <v>0</v>
      </c>
      <c r="B105" s="14" t="s">
        <v>127</v>
      </c>
      <c r="C105" s="15" t="s">
        <v>83</v>
      </c>
      <c r="D105" s="16" t="s">
        <v>688</v>
      </c>
      <c r="E105" s="13" t="s">
        <v>76</v>
      </c>
      <c r="F105" s="34">
        <v>45597.75</v>
      </c>
      <c r="G105" s="34">
        <v>45597.798611111109</v>
      </c>
      <c r="H105" s="13" t="s">
        <v>77</v>
      </c>
      <c r="I105" s="14" t="s">
        <v>680</v>
      </c>
      <c r="J105" s="35">
        <f t="shared" si="3"/>
        <v>1.1666666666278616</v>
      </c>
      <c r="K105" s="13" t="s">
        <v>689</v>
      </c>
      <c r="L105" s="13"/>
      <c r="M105" s="13"/>
      <c r="N105" s="13" t="s">
        <v>690</v>
      </c>
      <c r="O105" s="13">
        <v>24</v>
      </c>
      <c r="P105" s="13">
        <v>0</v>
      </c>
      <c r="Q105" s="13">
        <v>0</v>
      </c>
      <c r="R105" s="13">
        <v>24</v>
      </c>
      <c r="S105" s="13">
        <v>0</v>
      </c>
      <c r="T105" s="13">
        <v>0</v>
      </c>
      <c r="U105" s="13">
        <v>0</v>
      </c>
      <c r="V105" s="13">
        <v>24</v>
      </c>
      <c r="W105" s="13">
        <v>0</v>
      </c>
      <c r="X105" s="13">
        <v>100</v>
      </c>
      <c r="Y105" s="13"/>
      <c r="Z105" s="19" t="s">
        <v>687</v>
      </c>
      <c r="AA105" s="20" t="s">
        <v>79</v>
      </c>
      <c r="AB105" s="20" t="s">
        <v>80</v>
      </c>
      <c r="AC105" s="20" t="s">
        <v>37</v>
      </c>
      <c r="AD105" s="20" t="s">
        <v>37</v>
      </c>
      <c r="AE105" s="14" t="s">
        <v>491</v>
      </c>
      <c r="AF105" s="21" t="s">
        <v>36</v>
      </c>
    </row>
    <row r="106" spans="1:32" ht="75" x14ac:dyDescent="0.25">
      <c r="A106" s="13">
        <v>-2</v>
      </c>
      <c r="B106" s="14" t="s">
        <v>102</v>
      </c>
      <c r="C106" s="15" t="s">
        <v>83</v>
      </c>
      <c r="D106" s="16" t="s">
        <v>714</v>
      </c>
      <c r="E106" s="13" t="s">
        <v>76</v>
      </c>
      <c r="F106" s="34">
        <v>45598.368055555555</v>
      </c>
      <c r="G106" s="34">
        <v>45599.720833333333</v>
      </c>
      <c r="H106" s="13" t="s">
        <v>77</v>
      </c>
      <c r="I106" s="14" t="s">
        <v>715</v>
      </c>
      <c r="J106" s="35">
        <f t="shared" si="3"/>
        <v>32.466666666674428</v>
      </c>
      <c r="K106" s="13" t="s">
        <v>716</v>
      </c>
      <c r="L106" s="13"/>
      <c r="M106" s="13"/>
      <c r="N106" s="13" t="s">
        <v>717</v>
      </c>
      <c r="O106" s="13">
        <v>16</v>
      </c>
      <c r="P106" s="13">
        <v>0</v>
      </c>
      <c r="Q106" s="13">
        <v>0</v>
      </c>
      <c r="R106" s="13">
        <v>16</v>
      </c>
      <c r="S106" s="13">
        <v>0</v>
      </c>
      <c r="T106" s="13">
        <v>0</v>
      </c>
      <c r="U106" s="13">
        <v>0</v>
      </c>
      <c r="V106" s="13">
        <v>16</v>
      </c>
      <c r="W106" s="13">
        <v>0</v>
      </c>
      <c r="X106" s="13">
        <v>15</v>
      </c>
      <c r="Y106" s="13"/>
      <c r="Z106" s="19" t="s">
        <v>718</v>
      </c>
      <c r="AA106" s="20" t="s">
        <v>133</v>
      </c>
      <c r="AB106" s="20" t="s">
        <v>206</v>
      </c>
      <c r="AC106" s="20" t="s">
        <v>37</v>
      </c>
      <c r="AD106" s="20" t="s">
        <v>37</v>
      </c>
      <c r="AE106" s="14" t="s">
        <v>105</v>
      </c>
      <c r="AF106" s="21" t="s">
        <v>125</v>
      </c>
    </row>
    <row r="107" spans="1:32" ht="150" x14ac:dyDescent="0.25">
      <c r="A107" s="13">
        <v>-2</v>
      </c>
      <c r="B107" s="14" t="s">
        <v>697</v>
      </c>
      <c r="C107" s="15" t="s">
        <v>83</v>
      </c>
      <c r="D107" s="16" t="s">
        <v>698</v>
      </c>
      <c r="E107" s="13" t="s">
        <v>76</v>
      </c>
      <c r="F107" s="34">
        <v>45598.854166666664</v>
      </c>
      <c r="G107" s="34">
        <v>45598.90625</v>
      </c>
      <c r="H107" s="13" t="s">
        <v>77</v>
      </c>
      <c r="I107" s="14" t="s">
        <v>699</v>
      </c>
      <c r="J107" s="35">
        <f t="shared" si="3"/>
        <v>1.2500000000582077</v>
      </c>
      <c r="K107" s="16" t="s">
        <v>700</v>
      </c>
      <c r="L107" s="13"/>
      <c r="M107" s="36"/>
      <c r="N107" s="13" t="s">
        <v>701</v>
      </c>
      <c r="O107" s="37">
        <v>834</v>
      </c>
      <c r="P107" s="13">
        <v>0</v>
      </c>
      <c r="Q107" s="13">
        <v>0</v>
      </c>
      <c r="R107" s="13">
        <v>833</v>
      </c>
      <c r="S107" s="13">
        <v>0</v>
      </c>
      <c r="T107" s="13">
        <v>0</v>
      </c>
      <c r="U107" s="13">
        <v>0</v>
      </c>
      <c r="V107" s="13">
        <v>833</v>
      </c>
      <c r="W107" s="13">
        <v>1</v>
      </c>
      <c r="X107" s="13">
        <v>180</v>
      </c>
      <c r="Y107" s="13" t="s">
        <v>121</v>
      </c>
      <c r="Z107" s="19" t="s">
        <v>702</v>
      </c>
      <c r="AA107" s="20" t="s">
        <v>122</v>
      </c>
      <c r="AB107" s="20" t="s">
        <v>119</v>
      </c>
      <c r="AC107" s="20" t="s">
        <v>37</v>
      </c>
      <c r="AD107" s="20" t="s">
        <v>37</v>
      </c>
      <c r="AE107" s="14" t="s">
        <v>402</v>
      </c>
      <c r="AF107" s="21" t="s">
        <v>125</v>
      </c>
    </row>
    <row r="108" spans="1:32" ht="56.25" x14ac:dyDescent="0.25">
      <c r="A108" s="13">
        <v>-2</v>
      </c>
      <c r="B108" s="14" t="s">
        <v>697</v>
      </c>
      <c r="C108" s="15" t="s">
        <v>90</v>
      </c>
      <c r="D108" s="16" t="s">
        <v>703</v>
      </c>
      <c r="E108" s="13" t="s">
        <v>76</v>
      </c>
      <c r="F108" s="34">
        <v>45598.875</v>
      </c>
      <c r="G108" s="34">
        <v>45599.444444444445</v>
      </c>
      <c r="H108" s="13" t="s">
        <v>77</v>
      </c>
      <c r="I108" s="14" t="s">
        <v>704</v>
      </c>
      <c r="J108" s="35">
        <f t="shared" si="3"/>
        <v>13.666666666686069</v>
      </c>
      <c r="K108" s="13" t="s">
        <v>705</v>
      </c>
      <c r="L108" s="13"/>
      <c r="M108" s="13"/>
      <c r="N108" s="13" t="s">
        <v>706</v>
      </c>
      <c r="O108" s="37">
        <v>16</v>
      </c>
      <c r="P108" s="13">
        <v>0</v>
      </c>
      <c r="Q108" s="13">
        <v>0</v>
      </c>
      <c r="R108" s="13">
        <v>16</v>
      </c>
      <c r="S108" s="13">
        <v>0</v>
      </c>
      <c r="T108" s="13">
        <v>0</v>
      </c>
      <c r="U108" s="13">
        <v>0</v>
      </c>
      <c r="V108" s="13">
        <v>16</v>
      </c>
      <c r="W108" s="13">
        <v>0</v>
      </c>
      <c r="X108" s="13">
        <v>100</v>
      </c>
      <c r="Y108" s="13"/>
      <c r="Z108" s="19" t="s">
        <v>707</v>
      </c>
      <c r="AA108" s="20" t="s">
        <v>108</v>
      </c>
      <c r="AB108" s="20" t="s">
        <v>80</v>
      </c>
      <c r="AC108" s="20" t="s">
        <v>37</v>
      </c>
      <c r="AD108" s="20" t="s">
        <v>37</v>
      </c>
      <c r="AE108" s="14" t="s">
        <v>402</v>
      </c>
      <c r="AF108" s="21" t="s">
        <v>36</v>
      </c>
    </row>
    <row r="109" spans="1:32" ht="56.25" x14ac:dyDescent="0.25">
      <c r="A109" s="13">
        <v>1</v>
      </c>
      <c r="B109" s="14" t="s">
        <v>89</v>
      </c>
      <c r="C109" s="15" t="s">
        <v>83</v>
      </c>
      <c r="D109" s="16" t="s">
        <v>708</v>
      </c>
      <c r="E109" s="13" t="s">
        <v>84</v>
      </c>
      <c r="F109" s="34">
        <v>45598.958333333336</v>
      </c>
      <c r="G109" s="34">
        <v>45599.041666666664</v>
      </c>
      <c r="H109" s="13" t="s">
        <v>77</v>
      </c>
      <c r="I109" s="14" t="s">
        <v>254</v>
      </c>
      <c r="J109" s="35">
        <f t="shared" si="3"/>
        <v>1.9999999998835847</v>
      </c>
      <c r="K109" s="16" t="s">
        <v>709</v>
      </c>
      <c r="L109" s="13"/>
      <c r="M109" s="13"/>
      <c r="N109" s="13" t="s">
        <v>710</v>
      </c>
      <c r="O109" s="13">
        <v>6</v>
      </c>
      <c r="P109" s="13">
        <v>0</v>
      </c>
      <c r="Q109" s="13">
        <v>0</v>
      </c>
      <c r="R109" s="13">
        <v>6</v>
      </c>
      <c r="S109" s="13">
        <v>0</v>
      </c>
      <c r="T109" s="13">
        <v>0</v>
      </c>
      <c r="U109" s="13">
        <v>0</v>
      </c>
      <c r="V109" s="13">
        <v>6</v>
      </c>
      <c r="W109" s="13">
        <v>0</v>
      </c>
      <c r="X109" s="13">
        <v>3</v>
      </c>
      <c r="Y109" s="13"/>
      <c r="Z109" s="19" t="s">
        <v>711</v>
      </c>
      <c r="AA109" s="20" t="s">
        <v>133</v>
      </c>
      <c r="AB109" s="20" t="s">
        <v>80</v>
      </c>
      <c r="AC109" s="20" t="s">
        <v>37</v>
      </c>
      <c r="AD109" s="20" t="s">
        <v>37</v>
      </c>
      <c r="AE109" s="14" t="s">
        <v>407</v>
      </c>
      <c r="AF109" s="21" t="s">
        <v>125</v>
      </c>
    </row>
    <row r="110" spans="1:32" ht="56.25" x14ac:dyDescent="0.25">
      <c r="A110" s="13">
        <v>1</v>
      </c>
      <c r="B110" s="14" t="s">
        <v>106</v>
      </c>
      <c r="C110" s="15" t="s">
        <v>83</v>
      </c>
      <c r="D110" s="16" t="s">
        <v>712</v>
      </c>
      <c r="E110" s="13" t="s">
        <v>84</v>
      </c>
      <c r="F110" s="34">
        <v>45599.604166666664</v>
      </c>
      <c r="G110" s="34">
        <v>45599.645833333336</v>
      </c>
      <c r="H110" s="13" t="s">
        <v>77</v>
      </c>
      <c r="I110" s="14" t="s">
        <v>247</v>
      </c>
      <c r="J110" s="35">
        <f t="shared" si="3"/>
        <v>1.0000000001164153</v>
      </c>
      <c r="K110" s="16" t="s">
        <v>712</v>
      </c>
      <c r="L110" s="13"/>
      <c r="M110" s="13"/>
      <c r="N110" s="13" t="s">
        <v>109</v>
      </c>
      <c r="O110" s="13">
        <v>1</v>
      </c>
      <c r="P110" s="13">
        <v>0</v>
      </c>
      <c r="Q110" s="13">
        <v>0</v>
      </c>
      <c r="R110" s="13">
        <v>1</v>
      </c>
      <c r="S110" s="13">
        <v>0</v>
      </c>
      <c r="T110" s="13">
        <v>0</v>
      </c>
      <c r="U110" s="13">
        <v>0</v>
      </c>
      <c r="V110" s="13">
        <v>1</v>
      </c>
      <c r="W110" s="13">
        <v>0</v>
      </c>
      <c r="X110" s="13">
        <v>2</v>
      </c>
      <c r="Y110" s="13"/>
      <c r="Z110" s="19" t="s">
        <v>713</v>
      </c>
      <c r="AA110" s="20" t="s">
        <v>108</v>
      </c>
      <c r="AB110" s="20" t="s">
        <v>87</v>
      </c>
      <c r="AC110" s="20" t="s">
        <v>37</v>
      </c>
      <c r="AD110" s="20" t="s">
        <v>37</v>
      </c>
      <c r="AE110" s="14" t="s">
        <v>227</v>
      </c>
      <c r="AF110" s="21" t="s">
        <v>36</v>
      </c>
    </row>
    <row r="111" spans="1:32" s="12" customFormat="1" ht="56.25" x14ac:dyDescent="0.25">
      <c r="A111" s="13">
        <v>1</v>
      </c>
      <c r="B111" s="14" t="s">
        <v>97</v>
      </c>
      <c r="C111" s="15" t="s">
        <v>75</v>
      </c>
      <c r="D111" s="16" t="s">
        <v>580</v>
      </c>
      <c r="E111" s="13" t="s">
        <v>76</v>
      </c>
      <c r="F111" s="34">
        <v>45601.107638888891</v>
      </c>
      <c r="G111" s="34">
        <v>45601.145833333336</v>
      </c>
      <c r="H111" s="13" t="s">
        <v>77</v>
      </c>
      <c r="I111" s="14" t="s">
        <v>719</v>
      </c>
      <c r="J111" s="35">
        <f t="shared" si="3"/>
        <v>0.91666666668606922</v>
      </c>
      <c r="K111" s="13" t="s">
        <v>582</v>
      </c>
      <c r="L111" s="13"/>
      <c r="M111" s="13" t="s">
        <v>583</v>
      </c>
      <c r="N111" s="13" t="s">
        <v>116</v>
      </c>
      <c r="O111" s="13">
        <v>7</v>
      </c>
      <c r="P111" s="13">
        <v>0</v>
      </c>
      <c r="Q111" s="13">
        <v>2</v>
      </c>
      <c r="R111" s="13">
        <v>5</v>
      </c>
      <c r="S111" s="13">
        <v>0</v>
      </c>
      <c r="T111" s="13">
        <v>0</v>
      </c>
      <c r="U111" s="13">
        <v>0</v>
      </c>
      <c r="V111" s="13">
        <v>7</v>
      </c>
      <c r="W111" s="13">
        <v>0</v>
      </c>
      <c r="X111" s="13">
        <v>100</v>
      </c>
      <c r="Y111" s="13"/>
      <c r="Z111" s="19" t="s">
        <v>720</v>
      </c>
      <c r="AA111" s="20" t="s">
        <v>79</v>
      </c>
      <c r="AB111" s="20" t="s">
        <v>80</v>
      </c>
      <c r="AC111" s="20" t="s">
        <v>37</v>
      </c>
      <c r="AD111" s="20" t="s">
        <v>37</v>
      </c>
      <c r="AE111" s="14" t="s">
        <v>98</v>
      </c>
      <c r="AF111" s="21" t="s">
        <v>36</v>
      </c>
    </row>
    <row r="112" spans="1:32" ht="75" x14ac:dyDescent="0.25">
      <c r="A112" s="13">
        <v>-3</v>
      </c>
      <c r="B112" s="14" t="s">
        <v>175</v>
      </c>
      <c r="C112" s="15" t="s">
        <v>75</v>
      </c>
      <c r="D112" s="16" t="s">
        <v>721</v>
      </c>
      <c r="E112" s="13" t="s">
        <v>76</v>
      </c>
      <c r="F112" s="34">
        <v>45601.295138888891</v>
      </c>
      <c r="G112" s="34">
        <v>45601.371527777781</v>
      </c>
      <c r="H112" s="13" t="s">
        <v>77</v>
      </c>
      <c r="I112" s="14" t="s">
        <v>722</v>
      </c>
      <c r="J112" s="35">
        <f t="shared" si="3"/>
        <v>1.8333333333721384</v>
      </c>
      <c r="K112" s="13" t="s">
        <v>241</v>
      </c>
      <c r="L112" s="13"/>
      <c r="M112" s="13" t="s">
        <v>242</v>
      </c>
      <c r="N112" s="13" t="s">
        <v>243</v>
      </c>
      <c r="O112" s="13">
        <v>216</v>
      </c>
      <c r="P112" s="13">
        <v>0</v>
      </c>
      <c r="Q112" s="13">
        <v>5</v>
      </c>
      <c r="R112" s="13">
        <v>211</v>
      </c>
      <c r="S112" s="13">
        <v>0</v>
      </c>
      <c r="T112" s="13">
        <v>0</v>
      </c>
      <c r="U112" s="13">
        <v>0</v>
      </c>
      <c r="V112" s="13">
        <v>216</v>
      </c>
      <c r="W112" s="13">
        <v>0</v>
      </c>
      <c r="X112" s="13">
        <v>730</v>
      </c>
      <c r="Y112" s="13"/>
      <c r="Z112" s="19" t="s">
        <v>723</v>
      </c>
      <c r="AA112" s="20" t="s">
        <v>118</v>
      </c>
      <c r="AB112" s="20" t="s">
        <v>80</v>
      </c>
      <c r="AC112" s="20" t="s">
        <v>37</v>
      </c>
      <c r="AD112" s="20" t="s">
        <v>37</v>
      </c>
      <c r="AE112" s="14" t="s">
        <v>176</v>
      </c>
      <c r="AF112" s="21" t="s">
        <v>125</v>
      </c>
    </row>
    <row r="113" spans="1:32" ht="93.75" x14ac:dyDescent="0.25">
      <c r="A113" s="13">
        <v>-1</v>
      </c>
      <c r="B113" s="14" t="s">
        <v>187</v>
      </c>
      <c r="C113" s="15" t="s">
        <v>75</v>
      </c>
      <c r="D113" s="16" t="s">
        <v>559</v>
      </c>
      <c r="E113" s="13" t="s">
        <v>76</v>
      </c>
      <c r="F113" s="34">
        <v>45602.461805555555</v>
      </c>
      <c r="G113" s="34">
        <v>45602.479166666664</v>
      </c>
      <c r="H113" s="13" t="s">
        <v>77</v>
      </c>
      <c r="I113" s="14" t="s">
        <v>560</v>
      </c>
      <c r="J113" s="18">
        <f t="shared" ref="J113:J134" si="4">(G113-F113)*24</f>
        <v>0.41666666662786156</v>
      </c>
      <c r="K113" s="13" t="s">
        <v>561</v>
      </c>
      <c r="L113" s="13"/>
      <c r="M113" s="13"/>
      <c r="N113" s="13" t="s">
        <v>562</v>
      </c>
      <c r="O113" s="13">
        <v>26</v>
      </c>
      <c r="P113" s="13">
        <v>0</v>
      </c>
      <c r="Q113" s="13">
        <v>0</v>
      </c>
      <c r="R113" s="13">
        <v>26</v>
      </c>
      <c r="S113" s="13">
        <v>0</v>
      </c>
      <c r="T113" s="13">
        <v>0</v>
      </c>
      <c r="U113" s="13">
        <v>5</v>
      </c>
      <c r="V113" s="13">
        <v>21</v>
      </c>
      <c r="W113" s="13">
        <v>0</v>
      </c>
      <c r="X113" s="13">
        <v>320</v>
      </c>
      <c r="Y113" s="13"/>
      <c r="Z113" s="19" t="s">
        <v>728</v>
      </c>
      <c r="AA113" s="20" t="s">
        <v>79</v>
      </c>
      <c r="AB113" s="20" t="s">
        <v>80</v>
      </c>
      <c r="AC113" s="30" t="s">
        <v>37</v>
      </c>
      <c r="AD113" s="30" t="s">
        <v>37</v>
      </c>
      <c r="AE113" s="14" t="s">
        <v>188</v>
      </c>
      <c r="AF113" s="21" t="s">
        <v>36</v>
      </c>
    </row>
    <row r="114" spans="1:32" ht="56.25" x14ac:dyDescent="0.25">
      <c r="A114" s="22">
        <v>-1</v>
      </c>
      <c r="B114" s="23" t="s">
        <v>113</v>
      </c>
      <c r="C114" s="24" t="s">
        <v>90</v>
      </c>
      <c r="D114" s="25" t="s">
        <v>724</v>
      </c>
      <c r="E114" s="22" t="s">
        <v>76</v>
      </c>
      <c r="F114" s="26">
        <v>45602.645833333336</v>
      </c>
      <c r="G114" s="26">
        <v>45602.777777777781</v>
      </c>
      <c r="H114" s="13" t="s">
        <v>77</v>
      </c>
      <c r="I114" s="23" t="s">
        <v>725</v>
      </c>
      <c r="J114" s="18">
        <f t="shared" si="4"/>
        <v>3.1666666666860692</v>
      </c>
      <c r="K114" s="22" t="s">
        <v>314</v>
      </c>
      <c r="L114" s="22"/>
      <c r="M114" s="27"/>
      <c r="N114" s="22" t="s">
        <v>726</v>
      </c>
      <c r="O114" s="28">
        <v>59</v>
      </c>
      <c r="P114" s="22">
        <v>0</v>
      </c>
      <c r="Q114" s="22">
        <v>0</v>
      </c>
      <c r="R114" s="22">
        <v>59</v>
      </c>
      <c r="S114" s="22">
        <v>0</v>
      </c>
      <c r="T114" s="22">
        <v>0</v>
      </c>
      <c r="U114" s="22">
        <v>0</v>
      </c>
      <c r="V114" s="22">
        <v>59</v>
      </c>
      <c r="W114" s="22">
        <v>0</v>
      </c>
      <c r="X114" s="22">
        <v>40</v>
      </c>
      <c r="Y114" s="22"/>
      <c r="Z114" s="29" t="s">
        <v>727</v>
      </c>
      <c r="AA114" s="30" t="s">
        <v>229</v>
      </c>
      <c r="AB114" s="30" t="s">
        <v>87</v>
      </c>
      <c r="AC114" s="30" t="s">
        <v>37</v>
      </c>
      <c r="AD114" s="30" t="s">
        <v>37</v>
      </c>
      <c r="AE114" s="23" t="s">
        <v>114</v>
      </c>
      <c r="AF114" s="21" t="s">
        <v>125</v>
      </c>
    </row>
    <row r="115" spans="1:32" ht="93.75" x14ac:dyDescent="0.25">
      <c r="A115" s="13">
        <v>1</v>
      </c>
      <c r="B115" s="14" t="s">
        <v>95</v>
      </c>
      <c r="C115" s="15" t="s">
        <v>90</v>
      </c>
      <c r="D115" s="16" t="s">
        <v>283</v>
      </c>
      <c r="E115" s="13" t="s">
        <v>111</v>
      </c>
      <c r="F115" s="34">
        <v>45603.461805555555</v>
      </c>
      <c r="G115" s="34">
        <v>45603.493055555555</v>
      </c>
      <c r="H115" s="13" t="s">
        <v>77</v>
      </c>
      <c r="I115" s="14" t="s">
        <v>729</v>
      </c>
      <c r="J115" s="35">
        <f t="shared" si="4"/>
        <v>0.75</v>
      </c>
      <c r="K115" s="16" t="s">
        <v>283</v>
      </c>
      <c r="L115" s="13"/>
      <c r="M115" s="13"/>
      <c r="N115" s="15" t="s">
        <v>730</v>
      </c>
      <c r="O115" s="13">
        <v>81</v>
      </c>
      <c r="P115" s="13">
        <v>0</v>
      </c>
      <c r="Q115" s="13">
        <v>0</v>
      </c>
      <c r="R115" s="13">
        <v>81</v>
      </c>
      <c r="S115" s="13">
        <v>0</v>
      </c>
      <c r="T115" s="13">
        <v>0</v>
      </c>
      <c r="U115" s="13">
        <v>0</v>
      </c>
      <c r="V115" s="13">
        <v>81</v>
      </c>
      <c r="W115" s="13">
        <v>0</v>
      </c>
      <c r="X115" s="13">
        <v>82</v>
      </c>
      <c r="Y115" s="13"/>
      <c r="Z115" s="19" t="s">
        <v>731</v>
      </c>
      <c r="AA115" s="20" t="s">
        <v>190</v>
      </c>
      <c r="AB115" s="20" t="s">
        <v>181</v>
      </c>
      <c r="AC115" s="20" t="s">
        <v>37</v>
      </c>
      <c r="AD115" s="20" t="s">
        <v>37</v>
      </c>
      <c r="AE115" s="14" t="s">
        <v>96</v>
      </c>
      <c r="AF115" s="21" t="s">
        <v>36</v>
      </c>
    </row>
    <row r="116" spans="1:32" ht="56.25" x14ac:dyDescent="0.25">
      <c r="A116" s="13">
        <v>2</v>
      </c>
      <c r="B116" s="14" t="s">
        <v>158</v>
      </c>
      <c r="C116" s="15" t="s">
        <v>90</v>
      </c>
      <c r="D116" s="16" t="s">
        <v>732</v>
      </c>
      <c r="E116" s="13" t="s">
        <v>91</v>
      </c>
      <c r="F116" s="34">
        <v>45604.163194444445</v>
      </c>
      <c r="G116" s="34">
        <v>45604.5</v>
      </c>
      <c r="H116" s="13" t="s">
        <v>77</v>
      </c>
      <c r="I116" s="13" t="s">
        <v>733</v>
      </c>
      <c r="J116" s="35">
        <f t="shared" si="4"/>
        <v>8.0833333333139308</v>
      </c>
      <c r="K116" s="13" t="s">
        <v>734</v>
      </c>
      <c r="L116" s="13"/>
      <c r="M116" s="13"/>
      <c r="N116" s="13" t="s">
        <v>293</v>
      </c>
      <c r="O116" s="13">
        <v>20</v>
      </c>
      <c r="P116" s="13">
        <v>0</v>
      </c>
      <c r="Q116" s="13">
        <v>0</v>
      </c>
      <c r="R116" s="13">
        <v>20</v>
      </c>
      <c r="S116" s="13">
        <v>0</v>
      </c>
      <c r="T116" s="13">
        <v>0</v>
      </c>
      <c r="U116" s="13">
        <v>0</v>
      </c>
      <c r="V116" s="13">
        <v>20</v>
      </c>
      <c r="W116" s="13">
        <v>0</v>
      </c>
      <c r="X116" s="13">
        <v>15</v>
      </c>
      <c r="Y116" s="13"/>
      <c r="Z116" s="19" t="s">
        <v>735</v>
      </c>
      <c r="AA116" s="20" t="s">
        <v>79</v>
      </c>
      <c r="AB116" s="20" t="s">
        <v>87</v>
      </c>
      <c r="AC116" s="20" t="s">
        <v>37</v>
      </c>
      <c r="AD116" s="20" t="s">
        <v>37</v>
      </c>
      <c r="AE116" s="14" t="s">
        <v>101</v>
      </c>
      <c r="AF116" s="21" t="s">
        <v>36</v>
      </c>
    </row>
    <row r="117" spans="1:32" ht="93.75" x14ac:dyDescent="0.25">
      <c r="A117" s="22">
        <v>3</v>
      </c>
      <c r="B117" s="23" t="s">
        <v>113</v>
      </c>
      <c r="C117" s="24" t="s">
        <v>75</v>
      </c>
      <c r="D117" s="25" t="s">
        <v>736</v>
      </c>
      <c r="E117" s="22" t="s">
        <v>111</v>
      </c>
      <c r="F117" s="26">
        <v>45605.517361111109</v>
      </c>
      <c r="G117" s="26">
        <v>45605.555555555555</v>
      </c>
      <c r="H117" s="13" t="s">
        <v>77</v>
      </c>
      <c r="I117" s="23" t="s">
        <v>737</v>
      </c>
      <c r="J117" s="18">
        <f t="shared" si="4"/>
        <v>0.91666666668606922</v>
      </c>
      <c r="K117" s="22" t="s">
        <v>738</v>
      </c>
      <c r="L117" s="22"/>
      <c r="M117" s="22"/>
      <c r="N117" s="22" t="s">
        <v>297</v>
      </c>
      <c r="O117" s="22">
        <v>4</v>
      </c>
      <c r="P117" s="22">
        <v>0</v>
      </c>
      <c r="Q117" s="22">
        <v>0</v>
      </c>
      <c r="R117" s="22">
        <v>4</v>
      </c>
      <c r="S117" s="22">
        <v>0</v>
      </c>
      <c r="T117" s="22">
        <v>0</v>
      </c>
      <c r="U117" s="22">
        <v>4</v>
      </c>
      <c r="V117" s="22">
        <v>0</v>
      </c>
      <c r="W117" s="22">
        <v>0</v>
      </c>
      <c r="X117" s="22">
        <v>250</v>
      </c>
      <c r="Y117" s="22"/>
      <c r="Z117" s="29" t="s">
        <v>739</v>
      </c>
      <c r="AA117" s="30" t="s">
        <v>79</v>
      </c>
      <c r="AB117" s="30" t="s">
        <v>80</v>
      </c>
      <c r="AC117" s="30" t="s">
        <v>37</v>
      </c>
      <c r="AD117" s="30" t="s">
        <v>37</v>
      </c>
      <c r="AE117" s="23" t="s">
        <v>740</v>
      </c>
      <c r="AF117" s="21" t="s">
        <v>36</v>
      </c>
    </row>
    <row r="118" spans="1:32" ht="56.25" x14ac:dyDescent="0.25">
      <c r="A118" s="13">
        <v>1</v>
      </c>
      <c r="B118" s="14" t="s">
        <v>106</v>
      </c>
      <c r="C118" s="15" t="s">
        <v>83</v>
      </c>
      <c r="D118" s="16" t="s">
        <v>752</v>
      </c>
      <c r="E118" s="13" t="s">
        <v>84</v>
      </c>
      <c r="F118" s="34">
        <v>45605.878472222219</v>
      </c>
      <c r="G118" s="34">
        <v>45606.375</v>
      </c>
      <c r="H118" s="13" t="s">
        <v>77</v>
      </c>
      <c r="I118" s="14" t="s">
        <v>110</v>
      </c>
      <c r="J118" s="18">
        <f t="shared" si="4"/>
        <v>11.916666666744277</v>
      </c>
      <c r="K118" s="16" t="s">
        <v>752</v>
      </c>
      <c r="L118" s="13"/>
      <c r="M118" s="13"/>
      <c r="N118" s="13" t="s">
        <v>109</v>
      </c>
      <c r="O118" s="13">
        <v>1</v>
      </c>
      <c r="P118" s="13">
        <v>0</v>
      </c>
      <c r="Q118" s="13">
        <v>0</v>
      </c>
      <c r="R118" s="13">
        <v>1</v>
      </c>
      <c r="S118" s="13">
        <v>0</v>
      </c>
      <c r="T118" s="13">
        <v>0</v>
      </c>
      <c r="U118" s="13">
        <v>0</v>
      </c>
      <c r="V118" s="13">
        <v>1</v>
      </c>
      <c r="W118" s="13">
        <v>0</v>
      </c>
      <c r="X118" s="13">
        <v>2</v>
      </c>
      <c r="Y118" s="13"/>
      <c r="Z118" s="19" t="s">
        <v>753</v>
      </c>
      <c r="AA118" s="20" t="s">
        <v>108</v>
      </c>
      <c r="AB118" s="20" t="s">
        <v>181</v>
      </c>
      <c r="AC118" s="30" t="s">
        <v>37</v>
      </c>
      <c r="AD118" s="30" t="s">
        <v>37</v>
      </c>
      <c r="AE118" s="14" t="s">
        <v>227</v>
      </c>
      <c r="AF118" s="21" t="s">
        <v>36</v>
      </c>
    </row>
    <row r="119" spans="1:32" ht="56.25" x14ac:dyDescent="0.25">
      <c r="A119" s="13">
        <v>0</v>
      </c>
      <c r="B119" s="14" t="s">
        <v>127</v>
      </c>
      <c r="C119" s="15" t="s">
        <v>83</v>
      </c>
      <c r="D119" s="16" t="s">
        <v>684</v>
      </c>
      <c r="E119" s="13" t="s">
        <v>76</v>
      </c>
      <c r="F119" s="34">
        <v>45606.645833333336</v>
      </c>
      <c r="G119" s="34">
        <v>45606.670138888891</v>
      </c>
      <c r="H119" s="13" t="s">
        <v>77</v>
      </c>
      <c r="I119" s="14" t="s">
        <v>754</v>
      </c>
      <c r="J119" s="18">
        <f t="shared" si="4"/>
        <v>0.58333333331393078</v>
      </c>
      <c r="K119" s="13" t="s">
        <v>685</v>
      </c>
      <c r="L119" s="13"/>
      <c r="M119" s="13"/>
      <c r="N119" s="13" t="s">
        <v>686</v>
      </c>
      <c r="O119" s="13">
        <v>79</v>
      </c>
      <c r="P119" s="13">
        <v>0</v>
      </c>
      <c r="Q119" s="13">
        <v>0</v>
      </c>
      <c r="R119" s="13">
        <v>79</v>
      </c>
      <c r="S119" s="13">
        <v>0</v>
      </c>
      <c r="T119" s="13">
        <v>0</v>
      </c>
      <c r="U119" s="13">
        <v>3</v>
      </c>
      <c r="V119" s="13">
        <v>76</v>
      </c>
      <c r="W119" s="13">
        <v>0</v>
      </c>
      <c r="X119" s="13">
        <v>290</v>
      </c>
      <c r="Y119" s="13"/>
      <c r="Z119" s="19" t="s">
        <v>755</v>
      </c>
      <c r="AA119" s="20" t="s">
        <v>229</v>
      </c>
      <c r="AB119" s="20" t="s">
        <v>80</v>
      </c>
      <c r="AC119" s="30" t="s">
        <v>37</v>
      </c>
      <c r="AD119" s="30" t="s">
        <v>37</v>
      </c>
      <c r="AE119" s="14" t="s">
        <v>756</v>
      </c>
      <c r="AF119" s="21" t="s">
        <v>125</v>
      </c>
    </row>
    <row r="120" spans="1:32" ht="56.25" x14ac:dyDescent="0.25">
      <c r="A120" s="13">
        <v>2</v>
      </c>
      <c r="B120" s="14" t="s">
        <v>74</v>
      </c>
      <c r="C120" s="15" t="s">
        <v>75</v>
      </c>
      <c r="D120" s="16" t="s">
        <v>288</v>
      </c>
      <c r="E120" s="13" t="s">
        <v>76</v>
      </c>
      <c r="F120" s="34">
        <v>45606.745833333334</v>
      </c>
      <c r="G120" s="34">
        <v>45606.769444444442</v>
      </c>
      <c r="H120" s="13" t="s">
        <v>77</v>
      </c>
      <c r="I120" s="14" t="s">
        <v>747</v>
      </c>
      <c r="J120" s="18">
        <f t="shared" si="4"/>
        <v>0.56666666659293696</v>
      </c>
      <c r="K120" s="13" t="s">
        <v>748</v>
      </c>
      <c r="L120" s="13"/>
      <c r="M120" s="13" t="s">
        <v>749</v>
      </c>
      <c r="N120" s="13" t="s">
        <v>750</v>
      </c>
      <c r="O120" s="13">
        <v>408</v>
      </c>
      <c r="P120" s="13">
        <v>0</v>
      </c>
      <c r="Q120" s="13">
        <v>4</v>
      </c>
      <c r="R120" s="13">
        <v>404</v>
      </c>
      <c r="S120" s="13">
        <v>0</v>
      </c>
      <c r="T120" s="13">
        <v>0</v>
      </c>
      <c r="U120" s="13">
        <v>0</v>
      </c>
      <c r="V120" s="13">
        <v>408</v>
      </c>
      <c r="W120" s="13">
        <v>0</v>
      </c>
      <c r="X120" s="13">
        <v>818</v>
      </c>
      <c r="Y120" s="13"/>
      <c r="Z120" s="19" t="s">
        <v>751</v>
      </c>
      <c r="AA120" s="20" t="s">
        <v>229</v>
      </c>
      <c r="AB120" s="20" t="s">
        <v>151</v>
      </c>
      <c r="AC120" s="30" t="s">
        <v>37</v>
      </c>
      <c r="AD120" s="30" t="s">
        <v>37</v>
      </c>
      <c r="AE120" s="14" t="s">
        <v>442</v>
      </c>
      <c r="AF120" s="21" t="s">
        <v>125</v>
      </c>
    </row>
    <row r="121" spans="1:32" ht="56.25" x14ac:dyDescent="0.25">
      <c r="A121" s="13">
        <v>2</v>
      </c>
      <c r="B121" s="14" t="s">
        <v>74</v>
      </c>
      <c r="C121" s="15" t="s">
        <v>75</v>
      </c>
      <c r="D121" s="16" t="s">
        <v>288</v>
      </c>
      <c r="E121" s="13" t="s">
        <v>76</v>
      </c>
      <c r="F121" s="34">
        <v>45606.769444444442</v>
      </c>
      <c r="G121" s="34">
        <v>45606.807638888888</v>
      </c>
      <c r="H121" s="13" t="s">
        <v>77</v>
      </c>
      <c r="I121" s="14" t="s">
        <v>747</v>
      </c>
      <c r="J121" s="18">
        <f t="shared" si="4"/>
        <v>0.91666666668606922</v>
      </c>
      <c r="K121" s="13" t="s">
        <v>360</v>
      </c>
      <c r="L121" s="13"/>
      <c r="M121" s="13"/>
      <c r="N121" s="13" t="s">
        <v>157</v>
      </c>
      <c r="O121" s="13">
        <v>1</v>
      </c>
      <c r="P121" s="13">
        <v>0</v>
      </c>
      <c r="Q121" s="13">
        <v>0</v>
      </c>
      <c r="R121" s="13">
        <v>1</v>
      </c>
      <c r="S121" s="13">
        <v>0</v>
      </c>
      <c r="T121" s="13">
        <v>0</v>
      </c>
      <c r="U121" s="13">
        <v>0</v>
      </c>
      <c r="V121" s="13">
        <v>1</v>
      </c>
      <c r="W121" s="13">
        <v>0</v>
      </c>
      <c r="X121" s="13">
        <v>1</v>
      </c>
      <c r="Y121" s="13"/>
      <c r="Z121" s="19" t="s">
        <v>751</v>
      </c>
      <c r="AA121" s="20" t="s">
        <v>229</v>
      </c>
      <c r="AB121" s="20" t="s">
        <v>151</v>
      </c>
      <c r="AC121" s="30" t="s">
        <v>37</v>
      </c>
      <c r="AD121" s="30" t="s">
        <v>37</v>
      </c>
      <c r="AE121" s="14" t="s">
        <v>442</v>
      </c>
      <c r="AF121" s="21" t="s">
        <v>125</v>
      </c>
    </row>
    <row r="122" spans="1:32" ht="56.25" x14ac:dyDescent="0.25">
      <c r="A122" s="22">
        <v>3</v>
      </c>
      <c r="B122" s="23" t="s">
        <v>113</v>
      </c>
      <c r="C122" s="24" t="s">
        <v>75</v>
      </c>
      <c r="D122" s="25" t="s">
        <v>741</v>
      </c>
      <c r="E122" s="22" t="s">
        <v>111</v>
      </c>
      <c r="F122" s="26">
        <v>45606.899305555555</v>
      </c>
      <c r="G122" s="26">
        <v>45606.90625</v>
      </c>
      <c r="H122" s="13" t="s">
        <v>77</v>
      </c>
      <c r="I122" s="23" t="s">
        <v>742</v>
      </c>
      <c r="J122" s="18">
        <f t="shared" si="4"/>
        <v>0.16666666668606922</v>
      </c>
      <c r="K122" s="22" t="s">
        <v>743</v>
      </c>
      <c r="L122" s="22"/>
      <c r="M122" s="22" t="s">
        <v>744</v>
      </c>
      <c r="N122" s="22" t="s">
        <v>745</v>
      </c>
      <c r="O122" s="22">
        <v>23</v>
      </c>
      <c r="P122" s="22">
        <v>1</v>
      </c>
      <c r="Q122" s="22">
        <v>2</v>
      </c>
      <c r="R122" s="22">
        <v>20</v>
      </c>
      <c r="S122" s="22">
        <v>0</v>
      </c>
      <c r="T122" s="22">
        <v>0</v>
      </c>
      <c r="U122" s="22">
        <v>0</v>
      </c>
      <c r="V122" s="22">
        <v>23</v>
      </c>
      <c r="W122" s="22">
        <v>0</v>
      </c>
      <c r="X122" s="22">
        <v>500</v>
      </c>
      <c r="Y122" s="22"/>
      <c r="Z122" s="29" t="s">
        <v>746</v>
      </c>
      <c r="AA122" s="30" t="s">
        <v>99</v>
      </c>
      <c r="AB122" s="30" t="s">
        <v>80</v>
      </c>
      <c r="AC122" s="30" t="s">
        <v>37</v>
      </c>
      <c r="AD122" s="30" t="s">
        <v>37</v>
      </c>
      <c r="AE122" s="23" t="s">
        <v>147</v>
      </c>
      <c r="AF122" s="21" t="s">
        <v>36</v>
      </c>
    </row>
    <row r="123" spans="1:32" ht="75" x14ac:dyDescent="0.25">
      <c r="A123" s="13">
        <v>0</v>
      </c>
      <c r="B123" s="14" t="s">
        <v>102</v>
      </c>
      <c r="C123" s="15" t="s">
        <v>83</v>
      </c>
      <c r="D123" s="16" t="s">
        <v>757</v>
      </c>
      <c r="E123" s="13" t="s">
        <v>91</v>
      </c>
      <c r="F123" s="34">
        <v>45607.75</v>
      </c>
      <c r="G123" s="34">
        <v>45607.8125</v>
      </c>
      <c r="H123" s="13" t="s">
        <v>77</v>
      </c>
      <c r="I123" s="14" t="s">
        <v>758</v>
      </c>
      <c r="J123" s="18">
        <f t="shared" si="4"/>
        <v>1.5</v>
      </c>
      <c r="K123" s="16" t="s">
        <v>757</v>
      </c>
      <c r="L123" s="13"/>
      <c r="M123" s="36"/>
      <c r="N123" s="13" t="s">
        <v>759</v>
      </c>
      <c r="O123" s="37">
        <v>12</v>
      </c>
      <c r="P123" s="13">
        <v>0</v>
      </c>
      <c r="Q123" s="13">
        <v>0</v>
      </c>
      <c r="R123" s="13">
        <v>12</v>
      </c>
      <c r="S123" s="13">
        <v>0</v>
      </c>
      <c r="T123" s="13">
        <v>0</v>
      </c>
      <c r="U123" s="13">
        <v>0</v>
      </c>
      <c r="V123" s="13">
        <v>12</v>
      </c>
      <c r="W123" s="13">
        <v>0</v>
      </c>
      <c r="X123" s="13">
        <v>38.72</v>
      </c>
      <c r="Y123" s="13"/>
      <c r="Z123" s="19" t="s">
        <v>760</v>
      </c>
      <c r="AA123" s="20" t="s">
        <v>268</v>
      </c>
      <c r="AB123" s="20" t="s">
        <v>206</v>
      </c>
      <c r="AC123" s="20" t="s">
        <v>37</v>
      </c>
      <c r="AD123" s="20" t="s">
        <v>37</v>
      </c>
      <c r="AE123" s="14" t="s">
        <v>105</v>
      </c>
      <c r="AF123" s="21" t="s">
        <v>125</v>
      </c>
    </row>
    <row r="124" spans="1:32" ht="93.75" x14ac:dyDescent="0.25">
      <c r="A124" s="22">
        <v>-1</v>
      </c>
      <c r="B124" s="23" t="s">
        <v>113</v>
      </c>
      <c r="C124" s="24" t="s">
        <v>83</v>
      </c>
      <c r="D124" s="25" t="s">
        <v>761</v>
      </c>
      <c r="E124" s="22" t="s">
        <v>76</v>
      </c>
      <c r="F124" s="26">
        <v>45608.913194444445</v>
      </c>
      <c r="G124" s="26">
        <v>45608.996527777781</v>
      </c>
      <c r="H124" s="13" t="s">
        <v>77</v>
      </c>
      <c r="I124" s="23" t="s">
        <v>762</v>
      </c>
      <c r="J124" s="18">
        <f t="shared" si="4"/>
        <v>2.0000000000582077</v>
      </c>
      <c r="K124" s="22" t="s">
        <v>763</v>
      </c>
      <c r="L124" s="22"/>
      <c r="M124" s="22" t="s">
        <v>304</v>
      </c>
      <c r="N124" s="22" t="s">
        <v>764</v>
      </c>
      <c r="O124" s="22">
        <v>25</v>
      </c>
      <c r="P124" s="22">
        <v>0</v>
      </c>
      <c r="Q124" s="22">
        <v>2</v>
      </c>
      <c r="R124" s="22">
        <v>23</v>
      </c>
      <c r="S124" s="22">
        <v>0</v>
      </c>
      <c r="T124" s="22">
        <v>0</v>
      </c>
      <c r="U124" s="22">
        <v>0</v>
      </c>
      <c r="V124" s="22">
        <v>25</v>
      </c>
      <c r="W124" s="22">
        <v>0</v>
      </c>
      <c r="X124" s="22">
        <v>246</v>
      </c>
      <c r="Y124" s="22"/>
      <c r="Z124" s="29" t="s">
        <v>765</v>
      </c>
      <c r="AA124" s="30" t="s">
        <v>585</v>
      </c>
      <c r="AB124" s="30" t="s">
        <v>80</v>
      </c>
      <c r="AC124" s="30" t="s">
        <v>37</v>
      </c>
      <c r="AD124" s="30" t="s">
        <v>37</v>
      </c>
      <c r="AE124" s="23" t="s">
        <v>120</v>
      </c>
      <c r="AF124" s="21" t="s">
        <v>36</v>
      </c>
    </row>
    <row r="125" spans="1:32" ht="75" x14ac:dyDescent="0.25">
      <c r="A125" s="22">
        <v>-1</v>
      </c>
      <c r="B125" s="23" t="s">
        <v>113</v>
      </c>
      <c r="C125" s="24" t="s">
        <v>75</v>
      </c>
      <c r="D125" s="25" t="s">
        <v>766</v>
      </c>
      <c r="E125" s="22" t="s">
        <v>111</v>
      </c>
      <c r="F125" s="26">
        <v>45609.076388888891</v>
      </c>
      <c r="G125" s="26">
        <v>45609.125</v>
      </c>
      <c r="H125" s="13" t="s">
        <v>77</v>
      </c>
      <c r="I125" s="23" t="s">
        <v>767</v>
      </c>
      <c r="J125" s="35">
        <f t="shared" si="4"/>
        <v>1.1666666666278616</v>
      </c>
      <c r="K125" s="22" t="s">
        <v>768</v>
      </c>
      <c r="L125" s="22"/>
      <c r="M125" s="46" t="s">
        <v>769</v>
      </c>
      <c r="N125" s="22" t="s">
        <v>770</v>
      </c>
      <c r="O125" s="28">
        <v>39</v>
      </c>
      <c r="P125" s="22">
        <v>0</v>
      </c>
      <c r="Q125" s="22">
        <v>2</v>
      </c>
      <c r="R125" s="22">
        <v>37</v>
      </c>
      <c r="S125" s="22">
        <v>0</v>
      </c>
      <c r="T125" s="22">
        <v>0</v>
      </c>
      <c r="U125" s="22">
        <v>0</v>
      </c>
      <c r="V125" s="22">
        <v>39</v>
      </c>
      <c r="W125" s="22">
        <v>0</v>
      </c>
      <c r="X125" s="22">
        <v>700</v>
      </c>
      <c r="Y125" s="22"/>
      <c r="Z125" s="29" t="s">
        <v>771</v>
      </c>
      <c r="AA125" s="30" t="s">
        <v>585</v>
      </c>
      <c r="AB125" s="30" t="s">
        <v>80</v>
      </c>
      <c r="AC125" s="30" t="s">
        <v>37</v>
      </c>
      <c r="AD125" s="30" t="s">
        <v>37</v>
      </c>
      <c r="AE125" s="23" t="s">
        <v>120</v>
      </c>
      <c r="AF125" s="21" t="s">
        <v>36</v>
      </c>
    </row>
    <row r="126" spans="1:32" ht="56.25" x14ac:dyDescent="0.25">
      <c r="A126" s="22">
        <v>-1</v>
      </c>
      <c r="B126" s="23" t="s">
        <v>113</v>
      </c>
      <c r="C126" s="24" t="s">
        <v>90</v>
      </c>
      <c r="D126" s="25" t="s">
        <v>724</v>
      </c>
      <c r="E126" s="22" t="s">
        <v>76</v>
      </c>
      <c r="F126" s="26">
        <v>45609.138888888891</v>
      </c>
      <c r="G126" s="26">
        <v>45609.149305555555</v>
      </c>
      <c r="H126" s="13" t="s">
        <v>77</v>
      </c>
      <c r="I126" s="23" t="s">
        <v>725</v>
      </c>
      <c r="J126" s="35">
        <f t="shared" si="4"/>
        <v>0.24999999994179234</v>
      </c>
      <c r="K126" s="22" t="s">
        <v>314</v>
      </c>
      <c r="L126" s="22"/>
      <c r="M126" s="27"/>
      <c r="N126" s="22" t="s">
        <v>726</v>
      </c>
      <c r="O126" s="28">
        <v>59</v>
      </c>
      <c r="P126" s="22">
        <v>0</v>
      </c>
      <c r="Q126" s="22">
        <v>0</v>
      </c>
      <c r="R126" s="22">
        <v>59</v>
      </c>
      <c r="S126" s="22">
        <v>0</v>
      </c>
      <c r="T126" s="22">
        <v>0</v>
      </c>
      <c r="U126" s="22">
        <v>0</v>
      </c>
      <c r="V126" s="22">
        <v>59</v>
      </c>
      <c r="W126" s="22">
        <v>0</v>
      </c>
      <c r="X126" s="22">
        <v>25</v>
      </c>
      <c r="Y126" s="22"/>
      <c r="Z126" s="29" t="s">
        <v>772</v>
      </c>
      <c r="AA126" s="30" t="s">
        <v>229</v>
      </c>
      <c r="AB126" s="30" t="s">
        <v>87</v>
      </c>
      <c r="AC126" s="30" t="s">
        <v>37</v>
      </c>
      <c r="AD126" s="30" t="s">
        <v>37</v>
      </c>
      <c r="AE126" s="23" t="s">
        <v>120</v>
      </c>
      <c r="AF126" s="21" t="s">
        <v>125</v>
      </c>
    </row>
    <row r="127" spans="1:32" ht="56.25" x14ac:dyDescent="0.25">
      <c r="A127" s="13">
        <v>1</v>
      </c>
      <c r="B127" s="14" t="s">
        <v>97</v>
      </c>
      <c r="C127" s="15" t="s">
        <v>75</v>
      </c>
      <c r="D127" s="16" t="s">
        <v>153</v>
      </c>
      <c r="E127" s="13" t="s">
        <v>91</v>
      </c>
      <c r="F127" s="34">
        <v>45609.416666666664</v>
      </c>
      <c r="G127" s="34">
        <v>45609.493055555555</v>
      </c>
      <c r="H127" s="13" t="s">
        <v>77</v>
      </c>
      <c r="I127" s="14" t="s">
        <v>788</v>
      </c>
      <c r="J127" s="18">
        <f t="shared" si="4"/>
        <v>1.8333333333721384</v>
      </c>
      <c r="K127" s="13" t="s">
        <v>789</v>
      </c>
      <c r="L127" s="13"/>
      <c r="M127" s="13"/>
      <c r="N127" s="13" t="s">
        <v>293</v>
      </c>
      <c r="O127" s="13">
        <v>20</v>
      </c>
      <c r="P127" s="13">
        <v>0</v>
      </c>
      <c r="Q127" s="13">
        <v>0</v>
      </c>
      <c r="R127" s="13">
        <v>20</v>
      </c>
      <c r="S127" s="13">
        <v>0</v>
      </c>
      <c r="T127" s="13">
        <v>0</v>
      </c>
      <c r="U127" s="13">
        <v>0</v>
      </c>
      <c r="V127" s="13">
        <v>20</v>
      </c>
      <c r="W127" s="22">
        <v>0</v>
      </c>
      <c r="X127" s="13">
        <v>40</v>
      </c>
      <c r="Y127" s="13"/>
      <c r="Z127" s="19" t="s">
        <v>790</v>
      </c>
      <c r="AA127" s="20" t="s">
        <v>146</v>
      </c>
      <c r="AB127" s="20" t="s">
        <v>131</v>
      </c>
      <c r="AC127" s="20" t="s">
        <v>37</v>
      </c>
      <c r="AD127" s="20" t="s">
        <v>37</v>
      </c>
      <c r="AE127" s="14" t="s">
        <v>98</v>
      </c>
      <c r="AF127" s="21" t="s">
        <v>125</v>
      </c>
    </row>
    <row r="128" spans="1:32" ht="75" x14ac:dyDescent="0.25">
      <c r="A128" s="13">
        <v>0</v>
      </c>
      <c r="B128" s="14" t="s">
        <v>82</v>
      </c>
      <c r="C128" s="15" t="s">
        <v>75</v>
      </c>
      <c r="D128" s="16" t="s">
        <v>773</v>
      </c>
      <c r="E128" s="13" t="s">
        <v>111</v>
      </c>
      <c r="F128" s="34">
        <v>45609.586805555555</v>
      </c>
      <c r="G128" s="34">
        <v>45609.625</v>
      </c>
      <c r="H128" s="13" t="s">
        <v>77</v>
      </c>
      <c r="I128" s="14" t="s">
        <v>774</v>
      </c>
      <c r="J128" s="18">
        <f t="shared" si="4"/>
        <v>0.91666666668606922</v>
      </c>
      <c r="K128" s="13" t="s">
        <v>775</v>
      </c>
      <c r="L128" s="13" t="s">
        <v>776</v>
      </c>
      <c r="M128" s="36"/>
      <c r="N128" s="13" t="s">
        <v>777</v>
      </c>
      <c r="O128" s="37">
        <v>672</v>
      </c>
      <c r="P128" s="13">
        <v>0</v>
      </c>
      <c r="Q128" s="13">
        <v>14</v>
      </c>
      <c r="R128" s="13">
        <v>658</v>
      </c>
      <c r="S128" s="13">
        <v>0</v>
      </c>
      <c r="T128" s="13">
        <v>0</v>
      </c>
      <c r="U128" s="13">
        <v>0</v>
      </c>
      <c r="V128" s="13">
        <v>672</v>
      </c>
      <c r="W128" s="22">
        <v>0</v>
      </c>
      <c r="X128" s="13">
        <v>2172</v>
      </c>
      <c r="Y128" s="13"/>
      <c r="Z128" s="19" t="s">
        <v>778</v>
      </c>
      <c r="AA128" s="20" t="s">
        <v>99</v>
      </c>
      <c r="AB128" s="20" t="s">
        <v>80</v>
      </c>
      <c r="AC128" s="20" t="s">
        <v>37</v>
      </c>
      <c r="AD128" s="20" t="s">
        <v>37</v>
      </c>
      <c r="AE128" s="14" t="s">
        <v>152</v>
      </c>
      <c r="AF128" s="21" t="s">
        <v>36</v>
      </c>
    </row>
    <row r="129" spans="1:32" ht="75" x14ac:dyDescent="0.25">
      <c r="A129" s="13">
        <v>0</v>
      </c>
      <c r="B129" s="14" t="s">
        <v>106</v>
      </c>
      <c r="C129" s="15" t="s">
        <v>90</v>
      </c>
      <c r="D129" s="16" t="s">
        <v>779</v>
      </c>
      <c r="E129" s="13" t="s">
        <v>111</v>
      </c>
      <c r="F129" s="34">
        <v>45609.694444444445</v>
      </c>
      <c r="G129" s="34">
        <v>45609.829861111109</v>
      </c>
      <c r="H129" s="13" t="s">
        <v>77</v>
      </c>
      <c r="I129" s="14" t="s">
        <v>780</v>
      </c>
      <c r="J129" s="18">
        <f t="shared" si="4"/>
        <v>3.2499999999417923</v>
      </c>
      <c r="K129" s="16" t="s">
        <v>781</v>
      </c>
      <c r="L129" s="13"/>
      <c r="M129" s="36"/>
      <c r="N129" s="13" t="s">
        <v>782</v>
      </c>
      <c r="O129" s="37">
        <v>410</v>
      </c>
      <c r="P129" s="13">
        <v>0</v>
      </c>
      <c r="Q129" s="13">
        <v>0</v>
      </c>
      <c r="R129" s="13">
        <v>410</v>
      </c>
      <c r="S129" s="13">
        <v>0</v>
      </c>
      <c r="T129" s="13">
        <v>0</v>
      </c>
      <c r="U129" s="13">
        <v>0</v>
      </c>
      <c r="V129" s="13">
        <v>410</v>
      </c>
      <c r="W129" s="22">
        <v>0</v>
      </c>
      <c r="X129" s="13">
        <v>2500</v>
      </c>
      <c r="Y129" s="13"/>
      <c r="Z129" s="19" t="s">
        <v>783</v>
      </c>
      <c r="AA129" s="20" t="s">
        <v>108</v>
      </c>
      <c r="AB129" s="20" t="s">
        <v>80</v>
      </c>
      <c r="AC129" s="20" t="s">
        <v>37</v>
      </c>
      <c r="AD129" s="20" t="s">
        <v>37</v>
      </c>
      <c r="AE129" s="14" t="s">
        <v>227</v>
      </c>
      <c r="AF129" s="21" t="s">
        <v>36</v>
      </c>
    </row>
    <row r="130" spans="1:32" ht="75" x14ac:dyDescent="0.25">
      <c r="A130" s="13">
        <v>-1</v>
      </c>
      <c r="B130" s="14" t="s">
        <v>102</v>
      </c>
      <c r="C130" s="15" t="s">
        <v>90</v>
      </c>
      <c r="D130" s="16" t="s">
        <v>784</v>
      </c>
      <c r="E130" s="13" t="s">
        <v>91</v>
      </c>
      <c r="F130" s="17">
        <v>45609.836805555555</v>
      </c>
      <c r="G130" s="17">
        <v>45609.850694444445</v>
      </c>
      <c r="H130" s="13" t="s">
        <v>77</v>
      </c>
      <c r="I130" s="14" t="s">
        <v>785</v>
      </c>
      <c r="J130" s="18">
        <f t="shared" si="4"/>
        <v>0.33333333337213844</v>
      </c>
      <c r="K130" s="13" t="s">
        <v>784</v>
      </c>
      <c r="L130" s="13"/>
      <c r="M130" s="36"/>
      <c r="N130" s="13" t="s">
        <v>786</v>
      </c>
      <c r="O130" s="37">
        <v>71</v>
      </c>
      <c r="P130" s="13">
        <v>0</v>
      </c>
      <c r="Q130" s="13">
        <v>0</v>
      </c>
      <c r="R130" s="13">
        <v>71</v>
      </c>
      <c r="S130" s="13">
        <v>0</v>
      </c>
      <c r="T130" s="13">
        <v>0</v>
      </c>
      <c r="U130" s="13">
        <v>0</v>
      </c>
      <c r="V130" s="13">
        <v>71</v>
      </c>
      <c r="W130" s="22">
        <v>0</v>
      </c>
      <c r="X130" s="13">
        <v>72.97</v>
      </c>
      <c r="Y130" s="13"/>
      <c r="Z130" s="19" t="s">
        <v>787</v>
      </c>
      <c r="AA130" s="20" t="s">
        <v>108</v>
      </c>
      <c r="AB130" s="20" t="s">
        <v>104</v>
      </c>
      <c r="AC130" s="20" t="s">
        <v>37</v>
      </c>
      <c r="AD130" s="20" t="s">
        <v>37</v>
      </c>
      <c r="AE130" s="14" t="s">
        <v>105</v>
      </c>
      <c r="AF130" s="21" t="s">
        <v>36</v>
      </c>
    </row>
    <row r="131" spans="1:32" ht="112.5" x14ac:dyDescent="0.25">
      <c r="A131" s="13">
        <v>0</v>
      </c>
      <c r="B131" s="14" t="s">
        <v>89</v>
      </c>
      <c r="C131" s="15" t="s">
        <v>90</v>
      </c>
      <c r="D131" s="16" t="s">
        <v>797</v>
      </c>
      <c r="E131" s="13" t="s">
        <v>76</v>
      </c>
      <c r="F131" s="34">
        <v>45610.416666666664</v>
      </c>
      <c r="G131" s="34">
        <v>45610.461805555555</v>
      </c>
      <c r="H131" s="13" t="s">
        <v>77</v>
      </c>
      <c r="I131" s="14" t="s">
        <v>798</v>
      </c>
      <c r="J131" s="18">
        <f t="shared" si="4"/>
        <v>1.0833333333721384</v>
      </c>
      <c r="K131" s="16" t="s">
        <v>799</v>
      </c>
      <c r="L131" s="13"/>
      <c r="M131" s="36"/>
      <c r="N131" s="13" t="s">
        <v>800</v>
      </c>
      <c r="O131" s="37">
        <v>82</v>
      </c>
      <c r="P131" s="13">
        <v>0</v>
      </c>
      <c r="Q131" s="13">
        <v>0</v>
      </c>
      <c r="R131" s="13">
        <v>82</v>
      </c>
      <c r="S131" s="13">
        <v>0</v>
      </c>
      <c r="T131" s="13">
        <v>0</v>
      </c>
      <c r="U131" s="13">
        <v>0</v>
      </c>
      <c r="V131" s="13">
        <v>82</v>
      </c>
      <c r="W131" s="13">
        <v>0</v>
      </c>
      <c r="X131" s="13">
        <v>190</v>
      </c>
      <c r="Y131" s="13"/>
      <c r="Z131" s="19" t="s">
        <v>801</v>
      </c>
      <c r="AA131" s="20" t="s">
        <v>79</v>
      </c>
      <c r="AB131" s="20" t="s">
        <v>87</v>
      </c>
      <c r="AC131" s="20" t="s">
        <v>37</v>
      </c>
      <c r="AD131" s="20" t="s">
        <v>37</v>
      </c>
      <c r="AE131" s="14" t="s">
        <v>802</v>
      </c>
      <c r="AF131" s="21" t="s">
        <v>36</v>
      </c>
    </row>
    <row r="132" spans="1:32" ht="93.75" x14ac:dyDescent="0.25">
      <c r="A132" s="13">
        <v>1</v>
      </c>
      <c r="B132" s="14" t="s">
        <v>175</v>
      </c>
      <c r="C132" s="15" t="s">
        <v>75</v>
      </c>
      <c r="D132" s="16" t="s">
        <v>791</v>
      </c>
      <c r="E132" s="13" t="s">
        <v>76</v>
      </c>
      <c r="F132" s="34">
        <v>45610.423611111109</v>
      </c>
      <c r="G132" s="34">
        <v>45610.4375</v>
      </c>
      <c r="H132" s="13" t="s">
        <v>77</v>
      </c>
      <c r="I132" s="16" t="s">
        <v>792</v>
      </c>
      <c r="J132" s="18">
        <f t="shared" si="4"/>
        <v>0.33333333337213844</v>
      </c>
      <c r="K132" s="13" t="s">
        <v>793</v>
      </c>
      <c r="L132" s="13"/>
      <c r="M132" s="36" t="s">
        <v>794</v>
      </c>
      <c r="N132" s="13" t="s">
        <v>795</v>
      </c>
      <c r="O132" s="37">
        <v>17</v>
      </c>
      <c r="P132" s="13">
        <v>0</v>
      </c>
      <c r="Q132" s="13">
        <v>1</v>
      </c>
      <c r="R132" s="13">
        <v>16</v>
      </c>
      <c r="S132" s="13">
        <v>0</v>
      </c>
      <c r="T132" s="13">
        <v>0</v>
      </c>
      <c r="U132" s="13">
        <v>0</v>
      </c>
      <c r="V132" s="13">
        <v>17</v>
      </c>
      <c r="W132" s="13">
        <v>0</v>
      </c>
      <c r="X132" s="13">
        <v>726</v>
      </c>
      <c r="Y132" s="13"/>
      <c r="Z132" s="19" t="s">
        <v>796</v>
      </c>
      <c r="AA132" s="20" t="s">
        <v>99</v>
      </c>
      <c r="AB132" s="20" t="s">
        <v>80</v>
      </c>
      <c r="AC132" s="20" t="s">
        <v>37</v>
      </c>
      <c r="AD132" s="20" t="s">
        <v>37</v>
      </c>
      <c r="AE132" s="14" t="s">
        <v>176</v>
      </c>
      <c r="AF132" s="21" t="s">
        <v>36</v>
      </c>
    </row>
    <row r="133" spans="1:32" ht="56.25" x14ac:dyDescent="0.25">
      <c r="A133" s="13">
        <v>-1</v>
      </c>
      <c r="B133" s="14" t="s">
        <v>82</v>
      </c>
      <c r="C133" s="15" t="s">
        <v>75</v>
      </c>
      <c r="D133" s="16" t="s">
        <v>803</v>
      </c>
      <c r="E133" s="13" t="s">
        <v>111</v>
      </c>
      <c r="F133" s="34">
        <v>45610.677083333336</v>
      </c>
      <c r="G133" s="34">
        <v>45610.697916666664</v>
      </c>
      <c r="H133" s="13" t="s">
        <v>77</v>
      </c>
      <c r="I133" s="14" t="s">
        <v>804</v>
      </c>
      <c r="J133" s="18">
        <f t="shared" si="4"/>
        <v>0.49999999988358468</v>
      </c>
      <c r="K133" s="13" t="s">
        <v>805</v>
      </c>
      <c r="L133" s="13" t="s">
        <v>806</v>
      </c>
      <c r="M133" s="13"/>
      <c r="N133" s="13" t="s">
        <v>807</v>
      </c>
      <c r="O133" s="13">
        <v>364</v>
      </c>
      <c r="P133" s="13">
        <v>0</v>
      </c>
      <c r="Q133" s="13">
        <v>10</v>
      </c>
      <c r="R133" s="13">
        <v>354</v>
      </c>
      <c r="S133" s="13">
        <v>0</v>
      </c>
      <c r="T133" s="13">
        <v>0</v>
      </c>
      <c r="U133" s="13">
        <v>0</v>
      </c>
      <c r="V133" s="13">
        <v>364</v>
      </c>
      <c r="W133" s="13">
        <v>0</v>
      </c>
      <c r="X133" s="13">
        <v>864</v>
      </c>
      <c r="Y133" s="13"/>
      <c r="Z133" s="19" t="s">
        <v>808</v>
      </c>
      <c r="AA133" s="20" t="s">
        <v>130</v>
      </c>
      <c r="AB133" s="20" t="s">
        <v>131</v>
      </c>
      <c r="AC133" s="20" t="s">
        <v>37</v>
      </c>
      <c r="AD133" s="20" t="s">
        <v>37</v>
      </c>
      <c r="AE133" s="14" t="s">
        <v>185</v>
      </c>
      <c r="AF133" s="21" t="s">
        <v>125</v>
      </c>
    </row>
    <row r="134" spans="1:32" ht="56.25" x14ac:dyDescent="0.25">
      <c r="A134" s="13">
        <v>0</v>
      </c>
      <c r="B134" s="14" t="s">
        <v>106</v>
      </c>
      <c r="C134" s="15" t="s">
        <v>83</v>
      </c>
      <c r="D134" s="16" t="s">
        <v>809</v>
      </c>
      <c r="E134" s="13" t="s">
        <v>84</v>
      </c>
      <c r="F134" s="34">
        <v>45610.677083333336</v>
      </c>
      <c r="G134" s="34">
        <v>45610.694444444445</v>
      </c>
      <c r="H134" s="13" t="s">
        <v>77</v>
      </c>
      <c r="I134" s="14" t="s">
        <v>110</v>
      </c>
      <c r="J134" s="18">
        <f t="shared" si="4"/>
        <v>0.41666666662786156</v>
      </c>
      <c r="K134" s="16" t="s">
        <v>809</v>
      </c>
      <c r="L134" s="13"/>
      <c r="M134" s="13"/>
      <c r="N134" s="13" t="s">
        <v>109</v>
      </c>
      <c r="O134" s="13">
        <v>1</v>
      </c>
      <c r="P134" s="13">
        <v>0</v>
      </c>
      <c r="Q134" s="13">
        <v>0</v>
      </c>
      <c r="R134" s="13">
        <v>1</v>
      </c>
      <c r="S134" s="13">
        <v>0</v>
      </c>
      <c r="T134" s="13">
        <v>0</v>
      </c>
      <c r="U134" s="13">
        <v>0</v>
      </c>
      <c r="V134" s="13">
        <v>1</v>
      </c>
      <c r="W134" s="13">
        <v>0</v>
      </c>
      <c r="X134" s="13">
        <v>2</v>
      </c>
      <c r="Y134" s="13"/>
      <c r="Z134" s="19" t="s">
        <v>810</v>
      </c>
      <c r="AA134" s="20" t="s">
        <v>108</v>
      </c>
      <c r="AB134" s="20" t="s">
        <v>181</v>
      </c>
      <c r="AC134" s="20" t="s">
        <v>37</v>
      </c>
      <c r="AD134" s="20" t="s">
        <v>37</v>
      </c>
      <c r="AE134" s="14" t="s">
        <v>227</v>
      </c>
      <c r="AF134" s="21" t="s">
        <v>36</v>
      </c>
    </row>
    <row r="135" spans="1:32" ht="56.25" x14ac:dyDescent="0.25">
      <c r="A135" s="13">
        <v>1</v>
      </c>
      <c r="B135" s="14" t="s">
        <v>97</v>
      </c>
      <c r="C135" s="15" t="s">
        <v>75</v>
      </c>
      <c r="D135" s="16" t="s">
        <v>580</v>
      </c>
      <c r="E135" s="13" t="s">
        <v>76</v>
      </c>
      <c r="F135" s="34">
        <v>45612.815972222219</v>
      </c>
      <c r="G135" s="34">
        <v>45612.850694444445</v>
      </c>
      <c r="H135" s="13" t="s">
        <v>77</v>
      </c>
      <c r="I135" s="14" t="s">
        <v>719</v>
      </c>
      <c r="J135" s="35">
        <f t="shared" ref="J135:J169" si="5">(G135-F135)*24</f>
        <v>0.8333333334303461</v>
      </c>
      <c r="K135" s="13" t="s">
        <v>582</v>
      </c>
      <c r="L135" s="13"/>
      <c r="M135" s="13" t="s">
        <v>583</v>
      </c>
      <c r="N135" s="13" t="s">
        <v>116</v>
      </c>
      <c r="O135" s="13">
        <v>7</v>
      </c>
      <c r="P135" s="13">
        <v>0</v>
      </c>
      <c r="Q135" s="13">
        <v>2</v>
      </c>
      <c r="R135" s="13">
        <v>5</v>
      </c>
      <c r="S135" s="13">
        <v>0</v>
      </c>
      <c r="T135" s="13">
        <v>0</v>
      </c>
      <c r="U135" s="13">
        <v>0</v>
      </c>
      <c r="V135" s="13">
        <v>7</v>
      </c>
      <c r="W135" s="13">
        <v>0</v>
      </c>
      <c r="X135" s="13">
        <v>100</v>
      </c>
      <c r="Y135" s="13"/>
      <c r="Z135" s="19" t="s">
        <v>818</v>
      </c>
      <c r="AA135" s="20" t="s">
        <v>79</v>
      </c>
      <c r="AB135" s="20" t="s">
        <v>80</v>
      </c>
      <c r="AC135" s="20" t="s">
        <v>37</v>
      </c>
      <c r="AD135" s="20" t="s">
        <v>37</v>
      </c>
      <c r="AE135" s="14" t="s">
        <v>98</v>
      </c>
      <c r="AF135" s="21" t="s">
        <v>36</v>
      </c>
    </row>
    <row r="136" spans="1:32" ht="75" x14ac:dyDescent="0.25">
      <c r="A136" s="13">
        <v>5</v>
      </c>
      <c r="B136" s="14" t="s">
        <v>134</v>
      </c>
      <c r="C136" s="15" t="s">
        <v>83</v>
      </c>
      <c r="D136" s="16" t="s">
        <v>221</v>
      </c>
      <c r="E136" s="13" t="s">
        <v>76</v>
      </c>
      <c r="F136" s="34">
        <v>45613.398611111108</v>
      </c>
      <c r="G136" s="34">
        <v>45613.537499999999</v>
      </c>
      <c r="H136" s="13" t="s">
        <v>77</v>
      </c>
      <c r="I136" s="14" t="s">
        <v>811</v>
      </c>
      <c r="J136" s="35">
        <f t="shared" si="5"/>
        <v>3.3333333333721384</v>
      </c>
      <c r="K136" s="13" t="s">
        <v>594</v>
      </c>
      <c r="L136" s="13"/>
      <c r="M136" s="13"/>
      <c r="N136" s="13" t="s">
        <v>595</v>
      </c>
      <c r="O136" s="13">
        <v>327</v>
      </c>
      <c r="P136" s="13">
        <v>0</v>
      </c>
      <c r="Q136" s="13">
        <v>0</v>
      </c>
      <c r="R136" s="13">
        <v>327</v>
      </c>
      <c r="S136" s="13">
        <v>0</v>
      </c>
      <c r="T136" s="13">
        <v>0</v>
      </c>
      <c r="U136" s="13">
        <v>0</v>
      </c>
      <c r="V136" s="13">
        <v>327</v>
      </c>
      <c r="W136" s="13">
        <v>0</v>
      </c>
      <c r="X136" s="13">
        <v>432</v>
      </c>
      <c r="Y136" s="13"/>
      <c r="Z136" s="19" t="s">
        <v>812</v>
      </c>
      <c r="AA136" s="20" t="s">
        <v>79</v>
      </c>
      <c r="AB136" s="20" t="s">
        <v>119</v>
      </c>
      <c r="AC136" s="20" t="s">
        <v>37</v>
      </c>
      <c r="AD136" s="20" t="s">
        <v>37</v>
      </c>
      <c r="AE136" s="14" t="s">
        <v>138</v>
      </c>
      <c r="AF136" s="21" t="s">
        <v>36</v>
      </c>
    </row>
    <row r="137" spans="1:32" ht="75" x14ac:dyDescent="0.25">
      <c r="A137" s="13">
        <v>5</v>
      </c>
      <c r="B137" s="14" t="s">
        <v>134</v>
      </c>
      <c r="C137" s="15" t="s">
        <v>83</v>
      </c>
      <c r="D137" s="16" t="s">
        <v>813</v>
      </c>
      <c r="E137" s="13" t="s">
        <v>91</v>
      </c>
      <c r="F137" s="34">
        <v>45613.572916666664</v>
      </c>
      <c r="G137" s="34">
        <v>45613.701388888891</v>
      </c>
      <c r="H137" s="13" t="s">
        <v>77</v>
      </c>
      <c r="I137" s="14" t="s">
        <v>814</v>
      </c>
      <c r="J137" s="35">
        <f t="shared" si="5"/>
        <v>3.0833333334303461</v>
      </c>
      <c r="K137" s="13" t="s">
        <v>815</v>
      </c>
      <c r="L137" s="13"/>
      <c r="M137" s="13"/>
      <c r="N137" s="13" t="s">
        <v>816</v>
      </c>
      <c r="O137" s="13">
        <v>19</v>
      </c>
      <c r="P137" s="13">
        <v>0</v>
      </c>
      <c r="Q137" s="13">
        <v>0</v>
      </c>
      <c r="R137" s="13">
        <v>19</v>
      </c>
      <c r="S137" s="13">
        <v>0</v>
      </c>
      <c r="T137" s="13">
        <v>0</v>
      </c>
      <c r="U137" s="13">
        <v>0</v>
      </c>
      <c r="V137" s="13">
        <v>19</v>
      </c>
      <c r="W137" s="13">
        <v>0</v>
      </c>
      <c r="X137" s="13">
        <v>22</v>
      </c>
      <c r="Y137" s="13"/>
      <c r="Z137" s="19" t="s">
        <v>817</v>
      </c>
      <c r="AA137" s="20" t="s">
        <v>86</v>
      </c>
      <c r="AB137" s="20" t="s">
        <v>80</v>
      </c>
      <c r="AC137" s="20" t="s">
        <v>37</v>
      </c>
      <c r="AD137" s="20" t="s">
        <v>37</v>
      </c>
      <c r="AE137" s="14" t="s">
        <v>138</v>
      </c>
      <c r="AF137" s="21" t="s">
        <v>36</v>
      </c>
    </row>
    <row r="138" spans="1:32" ht="56.25" x14ac:dyDescent="0.25">
      <c r="A138" s="13">
        <v>4</v>
      </c>
      <c r="B138" s="14" t="s">
        <v>74</v>
      </c>
      <c r="C138" s="15" t="s">
        <v>83</v>
      </c>
      <c r="D138" s="16" t="s">
        <v>819</v>
      </c>
      <c r="E138" s="13" t="s">
        <v>76</v>
      </c>
      <c r="F138" s="34">
        <v>45614.443055555559</v>
      </c>
      <c r="G138" s="34">
        <v>45614.454861111109</v>
      </c>
      <c r="H138" s="13" t="s">
        <v>77</v>
      </c>
      <c r="I138" s="14" t="s">
        <v>820</v>
      </c>
      <c r="J138" s="35">
        <f t="shared" si="5"/>
        <v>0.28333333320915699</v>
      </c>
      <c r="K138" s="13" t="s">
        <v>821</v>
      </c>
      <c r="L138" s="13"/>
      <c r="M138" s="13"/>
      <c r="N138" s="13" t="s">
        <v>822</v>
      </c>
      <c r="O138" s="13">
        <v>19</v>
      </c>
      <c r="P138" s="13">
        <v>0</v>
      </c>
      <c r="Q138" s="13">
        <v>0</v>
      </c>
      <c r="R138" s="13">
        <v>19</v>
      </c>
      <c r="S138" s="13">
        <v>0</v>
      </c>
      <c r="T138" s="13">
        <v>0</v>
      </c>
      <c r="U138" s="13">
        <v>7</v>
      </c>
      <c r="V138" s="13">
        <v>12</v>
      </c>
      <c r="W138" s="13">
        <v>0</v>
      </c>
      <c r="X138" s="13">
        <v>72</v>
      </c>
      <c r="Y138" s="13"/>
      <c r="Z138" s="19" t="s">
        <v>823</v>
      </c>
      <c r="AA138" s="20" t="s">
        <v>250</v>
      </c>
      <c r="AB138" s="20" t="s">
        <v>131</v>
      </c>
      <c r="AC138" s="20" t="s">
        <v>37</v>
      </c>
      <c r="AD138" s="20" t="s">
        <v>37</v>
      </c>
      <c r="AE138" s="14" t="s">
        <v>81</v>
      </c>
      <c r="AF138" s="21" t="s">
        <v>125</v>
      </c>
    </row>
    <row r="139" spans="1:32" ht="56.25" x14ac:dyDescent="0.25">
      <c r="A139" s="13">
        <v>4</v>
      </c>
      <c r="B139" s="14" t="s">
        <v>74</v>
      </c>
      <c r="C139" s="15" t="s">
        <v>83</v>
      </c>
      <c r="D139" s="16" t="s">
        <v>819</v>
      </c>
      <c r="E139" s="13" t="s">
        <v>76</v>
      </c>
      <c r="F139" s="34">
        <v>45614.454861111109</v>
      </c>
      <c r="G139" s="34">
        <v>45614.490277777775</v>
      </c>
      <c r="H139" s="13" t="s">
        <v>77</v>
      </c>
      <c r="I139" s="14" t="s">
        <v>820</v>
      </c>
      <c r="J139" s="35">
        <f t="shared" si="5"/>
        <v>0.84999999997671694</v>
      </c>
      <c r="K139" s="13" t="s">
        <v>824</v>
      </c>
      <c r="L139" s="13"/>
      <c r="M139" s="13"/>
      <c r="N139" s="13" t="s">
        <v>208</v>
      </c>
      <c r="O139" s="13">
        <v>7</v>
      </c>
      <c r="P139" s="13">
        <v>0</v>
      </c>
      <c r="Q139" s="13">
        <v>0</v>
      </c>
      <c r="R139" s="13">
        <v>7</v>
      </c>
      <c r="S139" s="13">
        <v>0</v>
      </c>
      <c r="T139" s="13">
        <v>0</v>
      </c>
      <c r="U139" s="13">
        <v>7</v>
      </c>
      <c r="V139" s="13">
        <v>0</v>
      </c>
      <c r="W139" s="13">
        <v>0</v>
      </c>
      <c r="X139" s="13">
        <v>72</v>
      </c>
      <c r="Y139" s="13"/>
      <c r="Z139" s="19" t="s">
        <v>823</v>
      </c>
      <c r="AA139" s="20" t="s">
        <v>250</v>
      </c>
      <c r="AB139" s="20" t="s">
        <v>131</v>
      </c>
      <c r="AC139" s="20" t="s">
        <v>37</v>
      </c>
      <c r="AD139" s="20" t="s">
        <v>37</v>
      </c>
      <c r="AE139" s="14" t="s">
        <v>81</v>
      </c>
      <c r="AF139" s="21" t="s">
        <v>125</v>
      </c>
    </row>
    <row r="140" spans="1:32" ht="131.25" x14ac:dyDescent="0.25">
      <c r="A140" s="22">
        <v>1</v>
      </c>
      <c r="B140" s="23" t="s">
        <v>113</v>
      </c>
      <c r="C140" s="24" t="s">
        <v>83</v>
      </c>
      <c r="D140" s="25" t="s">
        <v>275</v>
      </c>
      <c r="E140" s="22" t="s">
        <v>76</v>
      </c>
      <c r="F140" s="26">
        <v>45614.444444444445</v>
      </c>
      <c r="G140" s="26">
        <v>45614.5</v>
      </c>
      <c r="H140" s="13" t="s">
        <v>77</v>
      </c>
      <c r="I140" s="23" t="s">
        <v>1360</v>
      </c>
      <c r="J140" s="35">
        <f t="shared" si="5"/>
        <v>1.3333333333139308</v>
      </c>
      <c r="K140" s="22" t="s">
        <v>826</v>
      </c>
      <c r="L140" s="22"/>
      <c r="M140" s="22" t="s">
        <v>144</v>
      </c>
      <c r="N140" s="22" t="s">
        <v>827</v>
      </c>
      <c r="O140" s="22">
        <v>35</v>
      </c>
      <c r="P140" s="22">
        <v>0</v>
      </c>
      <c r="Q140" s="22">
        <v>1</v>
      </c>
      <c r="R140" s="22">
        <v>34</v>
      </c>
      <c r="S140" s="22">
        <v>0</v>
      </c>
      <c r="T140" s="22">
        <v>0</v>
      </c>
      <c r="U140" s="22">
        <v>12</v>
      </c>
      <c r="V140" s="22">
        <v>23</v>
      </c>
      <c r="W140" s="22">
        <v>0</v>
      </c>
      <c r="X140" s="22">
        <v>650</v>
      </c>
      <c r="Y140" s="22"/>
      <c r="Z140" s="29" t="s">
        <v>828</v>
      </c>
      <c r="AA140" s="20" t="s">
        <v>79</v>
      </c>
      <c r="AB140" s="20" t="s">
        <v>119</v>
      </c>
      <c r="AC140" s="20" t="s">
        <v>37</v>
      </c>
      <c r="AD140" s="20" t="s">
        <v>37</v>
      </c>
      <c r="AE140" s="23" t="s">
        <v>186</v>
      </c>
      <c r="AF140" s="21" t="s">
        <v>36</v>
      </c>
    </row>
    <row r="141" spans="1:32" ht="56.25" x14ac:dyDescent="0.25">
      <c r="A141" s="13">
        <v>1</v>
      </c>
      <c r="B141" s="14" t="s">
        <v>127</v>
      </c>
      <c r="C141" s="15" t="s">
        <v>83</v>
      </c>
      <c r="D141" s="14" t="s">
        <v>129</v>
      </c>
      <c r="E141" s="13" t="s">
        <v>76</v>
      </c>
      <c r="F141" s="34">
        <v>45615.243055555555</v>
      </c>
      <c r="G141" s="34">
        <v>45615.284722222219</v>
      </c>
      <c r="H141" s="47" t="s">
        <v>77</v>
      </c>
      <c r="I141" s="48" t="s">
        <v>306</v>
      </c>
      <c r="J141" s="35">
        <f t="shared" si="5"/>
        <v>0.99999999994179234</v>
      </c>
      <c r="K141" s="13" t="s">
        <v>307</v>
      </c>
      <c r="L141" s="13"/>
      <c r="M141" s="13" t="s">
        <v>132</v>
      </c>
      <c r="N141" s="13" t="s">
        <v>308</v>
      </c>
      <c r="O141" s="13">
        <v>163</v>
      </c>
      <c r="P141" s="13">
        <v>0</v>
      </c>
      <c r="Q141" s="13">
        <v>1</v>
      </c>
      <c r="R141" s="13">
        <v>162</v>
      </c>
      <c r="S141" s="13">
        <v>0</v>
      </c>
      <c r="T141" s="13">
        <v>0</v>
      </c>
      <c r="U141" s="13">
        <v>3</v>
      </c>
      <c r="V141" s="13">
        <v>160</v>
      </c>
      <c r="W141" s="13">
        <v>0</v>
      </c>
      <c r="X141" s="13">
        <v>240</v>
      </c>
      <c r="Y141" s="13"/>
      <c r="Z141" s="19" t="s">
        <v>825</v>
      </c>
      <c r="AA141" s="20" t="s">
        <v>309</v>
      </c>
      <c r="AB141" s="20" t="s">
        <v>80</v>
      </c>
      <c r="AC141" s="20" t="s">
        <v>37</v>
      </c>
      <c r="AD141" s="20" t="s">
        <v>37</v>
      </c>
      <c r="AE141" s="14" t="s">
        <v>310</v>
      </c>
      <c r="AF141" s="21" t="s">
        <v>125</v>
      </c>
    </row>
    <row r="142" spans="1:32" ht="56.25" x14ac:dyDescent="0.25">
      <c r="A142" s="13">
        <v>1</v>
      </c>
      <c r="B142" s="14" t="s">
        <v>97</v>
      </c>
      <c r="C142" s="15" t="s">
        <v>75</v>
      </c>
      <c r="D142" s="16" t="s">
        <v>478</v>
      </c>
      <c r="E142" s="13" t="s">
        <v>91</v>
      </c>
      <c r="F142" s="34">
        <v>45615.284722222219</v>
      </c>
      <c r="G142" s="34">
        <v>45615.458333333336</v>
      </c>
      <c r="H142" s="13" t="s">
        <v>77</v>
      </c>
      <c r="I142" s="14" t="s">
        <v>829</v>
      </c>
      <c r="J142" s="35">
        <f t="shared" si="5"/>
        <v>4.1666666668024845</v>
      </c>
      <c r="K142" s="13" t="s">
        <v>292</v>
      </c>
      <c r="L142" s="13"/>
      <c r="M142" s="13"/>
      <c r="N142" s="13" t="s">
        <v>94</v>
      </c>
      <c r="O142" s="13">
        <v>2</v>
      </c>
      <c r="P142" s="13">
        <v>0</v>
      </c>
      <c r="Q142" s="13">
        <v>0</v>
      </c>
      <c r="R142" s="13">
        <v>2</v>
      </c>
      <c r="S142" s="13">
        <v>0</v>
      </c>
      <c r="T142" s="13">
        <v>0</v>
      </c>
      <c r="U142" s="13">
        <v>0</v>
      </c>
      <c r="V142" s="13">
        <v>2</v>
      </c>
      <c r="W142" s="13">
        <v>0</v>
      </c>
      <c r="X142" s="13">
        <v>4</v>
      </c>
      <c r="Y142" s="13"/>
      <c r="Z142" s="19" t="s">
        <v>830</v>
      </c>
      <c r="AA142" s="20" t="s">
        <v>86</v>
      </c>
      <c r="AB142" s="20" t="s">
        <v>87</v>
      </c>
      <c r="AC142" s="20" t="s">
        <v>37</v>
      </c>
      <c r="AD142" s="20" t="s">
        <v>37</v>
      </c>
      <c r="AE142" s="14" t="s">
        <v>98</v>
      </c>
      <c r="AF142" s="21" t="s">
        <v>36</v>
      </c>
    </row>
    <row r="143" spans="1:32" ht="56.25" x14ac:dyDescent="0.25">
      <c r="A143" s="13">
        <v>0</v>
      </c>
      <c r="B143" s="14" t="s">
        <v>74</v>
      </c>
      <c r="C143" s="15" t="s">
        <v>83</v>
      </c>
      <c r="D143" s="16" t="s">
        <v>831</v>
      </c>
      <c r="E143" s="13" t="s">
        <v>84</v>
      </c>
      <c r="F143" s="34">
        <v>45616.394444444442</v>
      </c>
      <c r="G143" s="34">
        <v>45616.454861111109</v>
      </c>
      <c r="H143" s="13" t="s">
        <v>77</v>
      </c>
      <c r="I143" s="14" t="s">
        <v>832</v>
      </c>
      <c r="J143" s="49">
        <f t="shared" si="5"/>
        <v>1.4500000000116415</v>
      </c>
      <c r="K143" s="13" t="s">
        <v>833</v>
      </c>
      <c r="L143" s="13"/>
      <c r="M143" s="13"/>
      <c r="N143" s="13" t="s">
        <v>834</v>
      </c>
      <c r="O143" s="13">
        <v>2</v>
      </c>
      <c r="P143" s="13">
        <v>0</v>
      </c>
      <c r="Q143" s="13">
        <v>0</v>
      </c>
      <c r="R143" s="13">
        <v>2</v>
      </c>
      <c r="S143" s="13">
        <v>0</v>
      </c>
      <c r="T143" s="13">
        <v>0</v>
      </c>
      <c r="U143" s="13">
        <v>0</v>
      </c>
      <c r="V143" s="13">
        <v>2</v>
      </c>
      <c r="W143" s="39">
        <v>0</v>
      </c>
      <c r="X143" s="13">
        <v>3</v>
      </c>
      <c r="Y143" s="13"/>
      <c r="Z143" s="19" t="s">
        <v>835</v>
      </c>
      <c r="AA143" s="20" t="s">
        <v>133</v>
      </c>
      <c r="AB143" s="20" t="s">
        <v>131</v>
      </c>
      <c r="AC143" s="30" t="s">
        <v>37</v>
      </c>
      <c r="AD143" s="30" t="s">
        <v>37</v>
      </c>
      <c r="AE143" s="14" t="s">
        <v>836</v>
      </c>
      <c r="AF143" s="21" t="s">
        <v>125</v>
      </c>
    </row>
    <row r="144" spans="1:32" ht="56.25" x14ac:dyDescent="0.25">
      <c r="A144" s="13">
        <v>2</v>
      </c>
      <c r="B144" s="14" t="s">
        <v>106</v>
      </c>
      <c r="C144" s="15" t="s">
        <v>83</v>
      </c>
      <c r="D144" s="16" t="s">
        <v>837</v>
      </c>
      <c r="E144" s="13" t="s">
        <v>91</v>
      </c>
      <c r="F144" s="34">
        <v>45616.777777777781</v>
      </c>
      <c r="G144" s="34">
        <v>45616.798611111109</v>
      </c>
      <c r="H144" s="13" t="s">
        <v>77</v>
      </c>
      <c r="I144" s="14" t="s">
        <v>174</v>
      </c>
      <c r="J144" s="49">
        <f t="shared" si="5"/>
        <v>0.49999999988358468</v>
      </c>
      <c r="K144" s="16" t="s">
        <v>837</v>
      </c>
      <c r="L144" s="13"/>
      <c r="M144" s="13"/>
      <c r="N144" s="13" t="s">
        <v>140</v>
      </c>
      <c r="O144" s="13">
        <v>17</v>
      </c>
      <c r="P144" s="13">
        <v>0</v>
      </c>
      <c r="Q144" s="13">
        <v>0</v>
      </c>
      <c r="R144" s="13">
        <v>17</v>
      </c>
      <c r="S144" s="13">
        <v>0</v>
      </c>
      <c r="T144" s="13">
        <v>0</v>
      </c>
      <c r="U144" s="13">
        <v>0</v>
      </c>
      <c r="V144" s="13">
        <v>17</v>
      </c>
      <c r="W144" s="13">
        <v>0</v>
      </c>
      <c r="X144" s="13">
        <v>30</v>
      </c>
      <c r="Y144" s="13"/>
      <c r="Z144" s="19" t="s">
        <v>753</v>
      </c>
      <c r="AA144" s="20" t="s">
        <v>108</v>
      </c>
      <c r="AB144" s="20" t="s">
        <v>104</v>
      </c>
      <c r="AC144" s="30" t="s">
        <v>37</v>
      </c>
      <c r="AD144" s="30" t="s">
        <v>37</v>
      </c>
      <c r="AE144" s="14" t="s">
        <v>227</v>
      </c>
      <c r="AF144" s="21" t="s">
        <v>36</v>
      </c>
    </row>
    <row r="145" spans="1:32" ht="56.25" x14ac:dyDescent="0.25">
      <c r="A145" s="13">
        <v>5</v>
      </c>
      <c r="B145" s="14" t="s">
        <v>82</v>
      </c>
      <c r="C145" s="15" t="s">
        <v>75</v>
      </c>
      <c r="D145" s="16" t="s">
        <v>881</v>
      </c>
      <c r="E145" s="13" t="s">
        <v>91</v>
      </c>
      <c r="F145" s="34">
        <v>45617.375</v>
      </c>
      <c r="G145" s="34">
        <v>45617.545138888891</v>
      </c>
      <c r="H145" s="13" t="s">
        <v>77</v>
      </c>
      <c r="I145" s="14" t="s">
        <v>285</v>
      </c>
      <c r="J145" s="35">
        <f t="shared" si="5"/>
        <v>4.0833333333721384</v>
      </c>
      <c r="K145" s="13" t="s">
        <v>882</v>
      </c>
      <c r="L145" s="13"/>
      <c r="M145" s="13"/>
      <c r="N145" s="13" t="s">
        <v>92</v>
      </c>
      <c r="O145" s="13">
        <v>1</v>
      </c>
      <c r="P145" s="13">
        <v>0</v>
      </c>
      <c r="Q145" s="13">
        <v>0</v>
      </c>
      <c r="R145" s="13">
        <v>1</v>
      </c>
      <c r="S145" s="13">
        <v>0</v>
      </c>
      <c r="T145" s="13">
        <v>0</v>
      </c>
      <c r="U145" s="13">
        <v>0</v>
      </c>
      <c r="V145" s="13">
        <v>1</v>
      </c>
      <c r="W145" s="13">
        <v>0</v>
      </c>
      <c r="X145" s="13">
        <v>12</v>
      </c>
      <c r="Y145" s="13"/>
      <c r="Z145" s="19" t="s">
        <v>883</v>
      </c>
      <c r="AA145" s="20" t="s">
        <v>99</v>
      </c>
      <c r="AB145" s="20" t="s">
        <v>80</v>
      </c>
      <c r="AC145" s="20" t="s">
        <v>37</v>
      </c>
      <c r="AD145" s="20" t="s">
        <v>37</v>
      </c>
      <c r="AE145" s="14" t="s">
        <v>126</v>
      </c>
      <c r="AF145" s="21" t="s">
        <v>36</v>
      </c>
    </row>
    <row r="146" spans="1:32" ht="93.75" x14ac:dyDescent="0.25">
      <c r="A146" s="13">
        <v>1</v>
      </c>
      <c r="B146" s="14" t="s">
        <v>95</v>
      </c>
      <c r="C146" s="15" t="s">
        <v>83</v>
      </c>
      <c r="D146" s="16" t="s">
        <v>857</v>
      </c>
      <c r="E146" s="13" t="s">
        <v>91</v>
      </c>
      <c r="F146" s="34">
        <v>45617.541666666664</v>
      </c>
      <c r="G146" s="34">
        <v>45617.5625</v>
      </c>
      <c r="H146" s="13" t="s">
        <v>77</v>
      </c>
      <c r="I146" s="14" t="s">
        <v>858</v>
      </c>
      <c r="J146" s="35">
        <f t="shared" si="5"/>
        <v>0.50000000005820766</v>
      </c>
      <c r="K146" s="14" t="s">
        <v>319</v>
      </c>
      <c r="L146" s="13"/>
      <c r="M146" s="13"/>
      <c r="N146" s="15" t="s">
        <v>263</v>
      </c>
      <c r="O146" s="13">
        <v>1</v>
      </c>
      <c r="P146" s="13">
        <v>0</v>
      </c>
      <c r="Q146" s="13">
        <v>0</v>
      </c>
      <c r="R146" s="13">
        <v>1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20</v>
      </c>
      <c r="Y146" s="13"/>
      <c r="Z146" s="19" t="s">
        <v>859</v>
      </c>
      <c r="AA146" s="20" t="s">
        <v>118</v>
      </c>
      <c r="AB146" s="20" t="s">
        <v>80</v>
      </c>
      <c r="AC146" s="20" t="s">
        <v>37</v>
      </c>
      <c r="AD146" s="20" t="s">
        <v>37</v>
      </c>
      <c r="AE146" s="14" t="s">
        <v>96</v>
      </c>
      <c r="AF146" s="21" t="s">
        <v>125</v>
      </c>
    </row>
    <row r="147" spans="1:32" ht="131.25" x14ac:dyDescent="0.25">
      <c r="A147" s="22">
        <v>8</v>
      </c>
      <c r="B147" s="23" t="s">
        <v>113</v>
      </c>
      <c r="C147" s="24" t="s">
        <v>83</v>
      </c>
      <c r="D147" s="25" t="s">
        <v>275</v>
      </c>
      <c r="E147" s="22" t="s">
        <v>76</v>
      </c>
      <c r="F147" s="26">
        <v>45617.703472222223</v>
      </c>
      <c r="G147" s="26">
        <v>45617.730555555558</v>
      </c>
      <c r="H147" s="13" t="s">
        <v>77</v>
      </c>
      <c r="I147" s="23" t="s">
        <v>848</v>
      </c>
      <c r="J147" s="35">
        <f t="shared" si="5"/>
        <v>0.65000000002328306</v>
      </c>
      <c r="K147" s="22" t="s">
        <v>826</v>
      </c>
      <c r="L147" s="22"/>
      <c r="M147" s="22" t="s">
        <v>144</v>
      </c>
      <c r="N147" s="22" t="s">
        <v>849</v>
      </c>
      <c r="O147" s="22">
        <v>39</v>
      </c>
      <c r="P147" s="22">
        <v>0</v>
      </c>
      <c r="Q147" s="22">
        <v>1</v>
      </c>
      <c r="R147" s="22">
        <v>38</v>
      </c>
      <c r="S147" s="22">
        <v>0</v>
      </c>
      <c r="T147" s="22">
        <v>0</v>
      </c>
      <c r="U147" s="22">
        <v>12</v>
      </c>
      <c r="V147" s="22">
        <v>27</v>
      </c>
      <c r="W147" s="22">
        <v>0</v>
      </c>
      <c r="X147" s="22">
        <v>520</v>
      </c>
      <c r="Y147" s="22"/>
      <c r="Z147" s="29" t="s">
        <v>850</v>
      </c>
      <c r="AA147" s="30" t="s">
        <v>79</v>
      </c>
      <c r="AB147" s="30" t="s">
        <v>119</v>
      </c>
      <c r="AC147" s="20" t="s">
        <v>37</v>
      </c>
      <c r="AD147" s="20" t="s">
        <v>37</v>
      </c>
      <c r="AE147" s="23" t="s">
        <v>117</v>
      </c>
      <c r="AF147" s="21" t="s">
        <v>36</v>
      </c>
    </row>
    <row r="148" spans="1:32" ht="56.25" x14ac:dyDescent="0.25">
      <c r="A148" s="13">
        <v>8</v>
      </c>
      <c r="B148" s="14" t="s">
        <v>89</v>
      </c>
      <c r="C148" s="15" t="s">
        <v>90</v>
      </c>
      <c r="D148" s="16" t="s">
        <v>861</v>
      </c>
      <c r="E148" s="13" t="s">
        <v>91</v>
      </c>
      <c r="F148" s="34">
        <v>45617.71875</v>
      </c>
      <c r="G148" s="34">
        <v>45617.75</v>
      </c>
      <c r="H148" s="13" t="s">
        <v>77</v>
      </c>
      <c r="I148" s="14" t="s">
        <v>862</v>
      </c>
      <c r="J148" s="35">
        <f t="shared" si="5"/>
        <v>0.75</v>
      </c>
      <c r="K148" s="16" t="s">
        <v>863</v>
      </c>
      <c r="L148" s="13"/>
      <c r="M148" s="13"/>
      <c r="N148" s="13" t="s">
        <v>203</v>
      </c>
      <c r="O148" s="13">
        <v>3</v>
      </c>
      <c r="P148" s="13">
        <v>0</v>
      </c>
      <c r="Q148" s="13">
        <v>0</v>
      </c>
      <c r="R148" s="13">
        <v>3</v>
      </c>
      <c r="S148" s="13">
        <v>0</v>
      </c>
      <c r="T148" s="13">
        <v>0</v>
      </c>
      <c r="U148" s="13">
        <v>0</v>
      </c>
      <c r="V148" s="13">
        <v>3</v>
      </c>
      <c r="W148" s="13">
        <v>0</v>
      </c>
      <c r="X148" s="13">
        <v>6</v>
      </c>
      <c r="Y148" s="13"/>
      <c r="Z148" s="19" t="s">
        <v>864</v>
      </c>
      <c r="AA148" s="20" t="s">
        <v>79</v>
      </c>
      <c r="AB148" s="20" t="s">
        <v>119</v>
      </c>
      <c r="AC148" s="20" t="s">
        <v>37</v>
      </c>
      <c r="AD148" s="20" t="s">
        <v>37</v>
      </c>
      <c r="AE148" s="14" t="s">
        <v>865</v>
      </c>
      <c r="AF148" s="21" t="s">
        <v>36</v>
      </c>
    </row>
    <row r="149" spans="1:32" ht="75" x14ac:dyDescent="0.25">
      <c r="A149" s="13">
        <v>8</v>
      </c>
      <c r="B149" s="14" t="s">
        <v>134</v>
      </c>
      <c r="C149" s="15" t="s">
        <v>83</v>
      </c>
      <c r="D149" s="16" t="s">
        <v>135</v>
      </c>
      <c r="E149" s="13" t="s">
        <v>76</v>
      </c>
      <c r="F149" s="34">
        <v>45617.777777777781</v>
      </c>
      <c r="G149" s="34">
        <v>45617.886805555558</v>
      </c>
      <c r="H149" s="13" t="s">
        <v>77</v>
      </c>
      <c r="I149" s="14" t="s">
        <v>930</v>
      </c>
      <c r="J149" s="35">
        <f t="shared" si="5"/>
        <v>2.6166666666395031</v>
      </c>
      <c r="K149" s="13" t="s">
        <v>136</v>
      </c>
      <c r="L149" s="13"/>
      <c r="M149" s="13"/>
      <c r="N149" s="13" t="s">
        <v>137</v>
      </c>
      <c r="O149" s="13">
        <v>246</v>
      </c>
      <c r="P149" s="13">
        <v>0</v>
      </c>
      <c r="Q149" s="13">
        <v>0</v>
      </c>
      <c r="R149" s="13">
        <v>246</v>
      </c>
      <c r="S149" s="13">
        <v>0</v>
      </c>
      <c r="T149" s="13">
        <v>0</v>
      </c>
      <c r="U149" s="13">
        <v>0</v>
      </c>
      <c r="V149" s="13">
        <v>246</v>
      </c>
      <c r="W149" s="13">
        <v>0</v>
      </c>
      <c r="X149" s="13">
        <v>207.6</v>
      </c>
      <c r="Y149" s="13"/>
      <c r="Z149" s="19" t="s">
        <v>931</v>
      </c>
      <c r="AA149" s="20" t="s">
        <v>133</v>
      </c>
      <c r="AB149" s="20" t="s">
        <v>119</v>
      </c>
      <c r="AC149" s="20" t="s">
        <v>37</v>
      </c>
      <c r="AD149" s="20" t="s">
        <v>37</v>
      </c>
      <c r="AE149" s="14" t="s">
        <v>138</v>
      </c>
      <c r="AF149" s="21" t="s">
        <v>125</v>
      </c>
    </row>
    <row r="150" spans="1:32" ht="56.25" x14ac:dyDescent="0.25">
      <c r="A150" s="13">
        <v>2</v>
      </c>
      <c r="B150" s="14" t="s">
        <v>106</v>
      </c>
      <c r="C150" s="15" t="s">
        <v>83</v>
      </c>
      <c r="D150" s="16" t="s">
        <v>892</v>
      </c>
      <c r="E150" s="13" t="s">
        <v>91</v>
      </c>
      <c r="F150" s="34">
        <v>45617.831944444442</v>
      </c>
      <c r="G150" s="34">
        <v>45617.84375</v>
      </c>
      <c r="H150" s="13" t="s">
        <v>77</v>
      </c>
      <c r="I150" s="14" t="s">
        <v>107</v>
      </c>
      <c r="J150" s="35">
        <f t="shared" si="5"/>
        <v>0.28333333338377997</v>
      </c>
      <c r="K150" s="16" t="s">
        <v>892</v>
      </c>
      <c r="L150" s="13"/>
      <c r="M150" s="13"/>
      <c r="N150" s="13" t="s">
        <v>893</v>
      </c>
      <c r="O150" s="13">
        <v>20</v>
      </c>
      <c r="P150" s="13">
        <v>0</v>
      </c>
      <c r="Q150" s="13">
        <v>0</v>
      </c>
      <c r="R150" s="13">
        <v>20</v>
      </c>
      <c r="S150" s="13">
        <v>0</v>
      </c>
      <c r="T150" s="13">
        <v>0</v>
      </c>
      <c r="U150" s="13">
        <v>0</v>
      </c>
      <c r="V150" s="13">
        <v>20</v>
      </c>
      <c r="W150" s="13">
        <v>0</v>
      </c>
      <c r="X150" s="13">
        <v>30</v>
      </c>
      <c r="Y150" s="13"/>
      <c r="Z150" s="19" t="s">
        <v>894</v>
      </c>
      <c r="AA150" s="20" t="s">
        <v>108</v>
      </c>
      <c r="AB150" s="20" t="s">
        <v>104</v>
      </c>
      <c r="AC150" s="20" t="s">
        <v>37</v>
      </c>
      <c r="AD150" s="20" t="s">
        <v>37</v>
      </c>
      <c r="AE150" s="14" t="s">
        <v>227</v>
      </c>
      <c r="AF150" s="21" t="s">
        <v>36</v>
      </c>
    </row>
    <row r="151" spans="1:32" ht="75" x14ac:dyDescent="0.25">
      <c r="A151" s="13">
        <v>5</v>
      </c>
      <c r="B151" s="14" t="s">
        <v>102</v>
      </c>
      <c r="C151" s="15" t="s">
        <v>83</v>
      </c>
      <c r="D151" s="16" t="s">
        <v>269</v>
      </c>
      <c r="E151" s="13" t="s">
        <v>91</v>
      </c>
      <c r="F151" s="34">
        <v>45617.861111111109</v>
      </c>
      <c r="G151" s="34">
        <v>45617.875</v>
      </c>
      <c r="H151" s="13" t="s">
        <v>77</v>
      </c>
      <c r="I151" s="14" t="s">
        <v>906</v>
      </c>
      <c r="J151" s="35">
        <f t="shared" si="5"/>
        <v>0.33333333337213844</v>
      </c>
      <c r="K151" s="16" t="s">
        <v>269</v>
      </c>
      <c r="L151" s="13"/>
      <c r="M151" s="36"/>
      <c r="N151" s="13" t="s">
        <v>907</v>
      </c>
      <c r="O151" s="37">
        <v>9</v>
      </c>
      <c r="P151" s="13">
        <v>0</v>
      </c>
      <c r="Q151" s="13">
        <v>0</v>
      </c>
      <c r="R151" s="13">
        <v>9</v>
      </c>
      <c r="S151" s="13">
        <v>0</v>
      </c>
      <c r="T151" s="13">
        <v>0</v>
      </c>
      <c r="U151" s="13">
        <v>0</v>
      </c>
      <c r="V151" s="13">
        <v>9</v>
      </c>
      <c r="W151" s="13">
        <v>0</v>
      </c>
      <c r="X151" s="13">
        <v>19.72</v>
      </c>
      <c r="Y151" s="13"/>
      <c r="Z151" s="19" t="s">
        <v>908</v>
      </c>
      <c r="AA151" s="20" t="s">
        <v>133</v>
      </c>
      <c r="AB151" s="20" t="s">
        <v>151</v>
      </c>
      <c r="AC151" s="20" t="s">
        <v>37</v>
      </c>
      <c r="AD151" s="20" t="s">
        <v>37</v>
      </c>
      <c r="AE151" s="14" t="s">
        <v>105</v>
      </c>
      <c r="AF151" s="21" t="s">
        <v>125</v>
      </c>
    </row>
    <row r="152" spans="1:32" ht="150" x14ac:dyDescent="0.25">
      <c r="A152" s="13">
        <v>5</v>
      </c>
      <c r="B152" s="14" t="s">
        <v>74</v>
      </c>
      <c r="C152" s="15" t="s">
        <v>83</v>
      </c>
      <c r="D152" s="16" t="s">
        <v>299</v>
      </c>
      <c r="E152" s="13" t="s">
        <v>76</v>
      </c>
      <c r="F152" s="34">
        <v>45617.864583333336</v>
      </c>
      <c r="G152" s="34">
        <v>45617.888888888891</v>
      </c>
      <c r="H152" s="13" t="s">
        <v>77</v>
      </c>
      <c r="I152" s="14" t="s">
        <v>838</v>
      </c>
      <c r="J152" s="35">
        <f t="shared" si="5"/>
        <v>0.58333333331393078</v>
      </c>
      <c r="K152" s="13" t="s">
        <v>249</v>
      </c>
      <c r="L152" s="13"/>
      <c r="M152" s="36"/>
      <c r="N152" s="13" t="s">
        <v>240</v>
      </c>
      <c r="O152" s="37">
        <v>10</v>
      </c>
      <c r="P152" s="13">
        <v>0</v>
      </c>
      <c r="Q152" s="13">
        <v>0</v>
      </c>
      <c r="R152" s="13">
        <v>9</v>
      </c>
      <c r="S152" s="13">
        <v>0</v>
      </c>
      <c r="T152" s="13">
        <v>0</v>
      </c>
      <c r="U152" s="13">
        <v>0</v>
      </c>
      <c r="V152" s="13">
        <v>9</v>
      </c>
      <c r="W152" s="13">
        <v>1</v>
      </c>
      <c r="X152" s="13">
        <v>125</v>
      </c>
      <c r="Y152" s="13" t="s">
        <v>121</v>
      </c>
      <c r="Z152" s="19" t="s">
        <v>839</v>
      </c>
      <c r="AA152" s="20" t="s">
        <v>133</v>
      </c>
      <c r="AB152" s="20" t="s">
        <v>131</v>
      </c>
      <c r="AC152" s="20" t="s">
        <v>37</v>
      </c>
      <c r="AD152" s="20" t="s">
        <v>37</v>
      </c>
      <c r="AE152" s="14" t="s">
        <v>836</v>
      </c>
      <c r="AF152" s="21" t="s">
        <v>125</v>
      </c>
    </row>
    <row r="153" spans="1:32" ht="56.25" x14ac:dyDescent="0.25">
      <c r="A153" s="13">
        <v>2</v>
      </c>
      <c r="B153" s="14" t="s">
        <v>106</v>
      </c>
      <c r="C153" s="15" t="s">
        <v>83</v>
      </c>
      <c r="D153" s="16" t="s">
        <v>895</v>
      </c>
      <c r="E153" s="13" t="s">
        <v>91</v>
      </c>
      <c r="F153" s="34">
        <v>45617.881249999999</v>
      </c>
      <c r="G153" s="34">
        <v>45618.125</v>
      </c>
      <c r="H153" s="13" t="s">
        <v>77</v>
      </c>
      <c r="I153" s="14" t="s">
        <v>107</v>
      </c>
      <c r="J153" s="35">
        <f t="shared" si="5"/>
        <v>5.8500000000349246</v>
      </c>
      <c r="K153" s="16" t="s">
        <v>895</v>
      </c>
      <c r="L153" s="13"/>
      <c r="M153" s="36"/>
      <c r="N153" s="13" t="s">
        <v>893</v>
      </c>
      <c r="O153" s="37">
        <v>20</v>
      </c>
      <c r="P153" s="13">
        <v>0</v>
      </c>
      <c r="Q153" s="13">
        <v>0</v>
      </c>
      <c r="R153" s="13">
        <v>20</v>
      </c>
      <c r="S153" s="13">
        <v>0</v>
      </c>
      <c r="T153" s="13">
        <v>0</v>
      </c>
      <c r="U153" s="13">
        <v>0</v>
      </c>
      <c r="V153" s="13">
        <v>20</v>
      </c>
      <c r="W153" s="13">
        <v>0</v>
      </c>
      <c r="X153" s="13">
        <v>30</v>
      </c>
      <c r="Y153" s="13"/>
      <c r="Z153" s="19" t="s">
        <v>896</v>
      </c>
      <c r="AA153" s="20" t="s">
        <v>108</v>
      </c>
      <c r="AB153" s="20" t="s">
        <v>104</v>
      </c>
      <c r="AC153" s="20" t="s">
        <v>37</v>
      </c>
      <c r="AD153" s="20" t="s">
        <v>37</v>
      </c>
      <c r="AE153" s="14" t="s">
        <v>227</v>
      </c>
      <c r="AF153" s="21" t="s">
        <v>36</v>
      </c>
    </row>
    <row r="154" spans="1:32" ht="75" x14ac:dyDescent="0.25">
      <c r="A154" s="13">
        <v>8</v>
      </c>
      <c r="B154" s="14" t="s">
        <v>134</v>
      </c>
      <c r="C154" s="15" t="s">
        <v>83</v>
      </c>
      <c r="D154" s="16" t="s">
        <v>932</v>
      </c>
      <c r="E154" s="13" t="s">
        <v>91</v>
      </c>
      <c r="F154" s="34">
        <v>45617.888888888891</v>
      </c>
      <c r="G154" s="34">
        <v>45618.305555555555</v>
      </c>
      <c r="H154" s="13" t="s">
        <v>77</v>
      </c>
      <c r="I154" s="14" t="s">
        <v>933</v>
      </c>
      <c r="J154" s="35">
        <f t="shared" si="5"/>
        <v>9.9999999999417923</v>
      </c>
      <c r="K154" s="13" t="s">
        <v>934</v>
      </c>
      <c r="L154" s="13"/>
      <c r="M154" s="36"/>
      <c r="N154" s="13" t="s">
        <v>935</v>
      </c>
      <c r="O154" s="37">
        <v>4</v>
      </c>
      <c r="P154" s="13">
        <v>0</v>
      </c>
      <c r="Q154" s="13">
        <v>0</v>
      </c>
      <c r="R154" s="13">
        <v>4</v>
      </c>
      <c r="S154" s="13">
        <v>0</v>
      </c>
      <c r="T154" s="13">
        <v>0</v>
      </c>
      <c r="U154" s="13">
        <v>0</v>
      </c>
      <c r="V154" s="13">
        <v>4</v>
      </c>
      <c r="W154" s="13">
        <v>0</v>
      </c>
      <c r="X154" s="20">
        <v>15.4</v>
      </c>
      <c r="Y154" s="13"/>
      <c r="Z154" s="19" t="s">
        <v>936</v>
      </c>
      <c r="AA154" s="20" t="s">
        <v>133</v>
      </c>
      <c r="AB154" s="20" t="s">
        <v>87</v>
      </c>
      <c r="AC154" s="20" t="s">
        <v>37</v>
      </c>
      <c r="AD154" s="20" t="s">
        <v>37</v>
      </c>
      <c r="AE154" s="14" t="s">
        <v>138</v>
      </c>
      <c r="AF154" s="21" t="s">
        <v>125</v>
      </c>
    </row>
    <row r="155" spans="1:32" ht="56.25" x14ac:dyDescent="0.25">
      <c r="A155" s="13">
        <v>2</v>
      </c>
      <c r="B155" s="14" t="s">
        <v>106</v>
      </c>
      <c r="C155" s="15" t="s">
        <v>83</v>
      </c>
      <c r="D155" s="16" t="s">
        <v>897</v>
      </c>
      <c r="E155" s="13" t="s">
        <v>91</v>
      </c>
      <c r="F155" s="34">
        <v>45617.895833333336</v>
      </c>
      <c r="G155" s="34">
        <v>45618.131944444445</v>
      </c>
      <c r="H155" s="13" t="s">
        <v>77</v>
      </c>
      <c r="I155" s="14" t="s">
        <v>107</v>
      </c>
      <c r="J155" s="35">
        <f t="shared" si="5"/>
        <v>5.6666666666278616</v>
      </c>
      <c r="K155" s="16" t="s">
        <v>897</v>
      </c>
      <c r="L155" s="13"/>
      <c r="M155" s="36"/>
      <c r="N155" s="13" t="s">
        <v>143</v>
      </c>
      <c r="O155" s="37">
        <v>12</v>
      </c>
      <c r="P155" s="13">
        <v>0</v>
      </c>
      <c r="Q155" s="13">
        <v>0</v>
      </c>
      <c r="R155" s="13">
        <v>12</v>
      </c>
      <c r="S155" s="13">
        <v>0</v>
      </c>
      <c r="T155" s="13">
        <v>0</v>
      </c>
      <c r="U155" s="13">
        <v>0</v>
      </c>
      <c r="V155" s="13">
        <v>12</v>
      </c>
      <c r="W155" s="13">
        <v>0</v>
      </c>
      <c r="X155" s="13">
        <v>20</v>
      </c>
      <c r="Y155" s="13"/>
      <c r="Z155" s="19" t="s">
        <v>898</v>
      </c>
      <c r="AA155" s="20" t="s">
        <v>108</v>
      </c>
      <c r="AB155" s="20" t="s">
        <v>104</v>
      </c>
      <c r="AC155" s="20" t="s">
        <v>37</v>
      </c>
      <c r="AD155" s="20" t="s">
        <v>37</v>
      </c>
      <c r="AE155" s="14" t="s">
        <v>227</v>
      </c>
      <c r="AF155" s="21" t="s">
        <v>36</v>
      </c>
    </row>
    <row r="156" spans="1:32" ht="75" x14ac:dyDescent="0.25">
      <c r="A156" s="13">
        <v>5</v>
      </c>
      <c r="B156" s="14" t="s">
        <v>102</v>
      </c>
      <c r="C156" s="15" t="s">
        <v>83</v>
      </c>
      <c r="D156" s="16" t="s">
        <v>909</v>
      </c>
      <c r="E156" s="13" t="s">
        <v>91</v>
      </c>
      <c r="F156" s="34">
        <v>45617.895833333336</v>
      </c>
      <c r="G156" s="34">
        <v>45617.979166666664</v>
      </c>
      <c r="H156" s="13" t="s">
        <v>77</v>
      </c>
      <c r="I156" s="14" t="s">
        <v>910</v>
      </c>
      <c r="J156" s="35">
        <f t="shared" si="5"/>
        <v>1.9999999998835847</v>
      </c>
      <c r="K156" s="16" t="s">
        <v>909</v>
      </c>
      <c r="L156" s="13"/>
      <c r="M156" s="36"/>
      <c r="N156" s="13" t="s">
        <v>911</v>
      </c>
      <c r="O156" s="37">
        <v>63</v>
      </c>
      <c r="P156" s="13">
        <v>0</v>
      </c>
      <c r="Q156" s="13">
        <v>0</v>
      </c>
      <c r="R156" s="13">
        <v>63</v>
      </c>
      <c r="S156" s="13">
        <v>0</v>
      </c>
      <c r="T156" s="13">
        <v>0</v>
      </c>
      <c r="U156" s="13">
        <v>0</v>
      </c>
      <c r="V156" s="13">
        <v>63</v>
      </c>
      <c r="W156" s="13">
        <v>0</v>
      </c>
      <c r="X156" s="13">
        <v>36.159999999999997</v>
      </c>
      <c r="Y156" s="13"/>
      <c r="Z156" s="19" t="s">
        <v>912</v>
      </c>
      <c r="AA156" s="20" t="s">
        <v>133</v>
      </c>
      <c r="AB156" s="20" t="s">
        <v>151</v>
      </c>
      <c r="AC156" s="20" t="s">
        <v>37</v>
      </c>
      <c r="AD156" s="20" t="s">
        <v>37</v>
      </c>
      <c r="AE156" s="14" t="s">
        <v>105</v>
      </c>
      <c r="AF156" s="21" t="s">
        <v>125</v>
      </c>
    </row>
    <row r="157" spans="1:32" ht="56.25" x14ac:dyDescent="0.25">
      <c r="A157" s="13">
        <v>5</v>
      </c>
      <c r="B157" s="14" t="s">
        <v>127</v>
      </c>
      <c r="C157" s="15" t="s">
        <v>83</v>
      </c>
      <c r="D157" s="16" t="s">
        <v>926</v>
      </c>
      <c r="E157" s="13" t="s">
        <v>91</v>
      </c>
      <c r="F157" s="34">
        <v>45617.90625</v>
      </c>
      <c r="G157" s="34">
        <v>45618.038194444445</v>
      </c>
      <c r="H157" s="13" t="s">
        <v>77</v>
      </c>
      <c r="I157" s="14" t="s">
        <v>927</v>
      </c>
      <c r="J157" s="35">
        <f t="shared" si="5"/>
        <v>3.1666666666860692</v>
      </c>
      <c r="K157" s="13" t="s">
        <v>83</v>
      </c>
      <c r="L157" s="13"/>
      <c r="M157" s="13"/>
      <c r="N157" s="13" t="s">
        <v>928</v>
      </c>
      <c r="O157" s="13">
        <v>20</v>
      </c>
      <c r="P157" s="13">
        <v>0</v>
      </c>
      <c r="Q157" s="13">
        <v>0</v>
      </c>
      <c r="R157" s="13">
        <v>20</v>
      </c>
      <c r="S157" s="13">
        <v>0</v>
      </c>
      <c r="T157" s="13">
        <v>0</v>
      </c>
      <c r="U157" s="13">
        <v>0</v>
      </c>
      <c r="V157" s="13">
        <v>20</v>
      </c>
      <c r="W157" s="13">
        <v>0</v>
      </c>
      <c r="X157" s="13">
        <v>80</v>
      </c>
      <c r="Y157" s="13"/>
      <c r="Z157" s="19" t="s">
        <v>929</v>
      </c>
      <c r="AA157" s="20" t="s">
        <v>108</v>
      </c>
      <c r="AB157" s="20" t="s">
        <v>80</v>
      </c>
      <c r="AC157" s="20" t="s">
        <v>37</v>
      </c>
      <c r="AD157" s="20" t="s">
        <v>37</v>
      </c>
      <c r="AE157" s="14" t="s">
        <v>219</v>
      </c>
      <c r="AF157" s="21" t="s">
        <v>36</v>
      </c>
    </row>
    <row r="158" spans="1:32" ht="131.25" x14ac:dyDescent="0.25">
      <c r="A158" s="22">
        <v>8</v>
      </c>
      <c r="B158" s="23" t="s">
        <v>113</v>
      </c>
      <c r="C158" s="24" t="s">
        <v>83</v>
      </c>
      <c r="D158" s="25" t="s">
        <v>851</v>
      </c>
      <c r="E158" s="22" t="s">
        <v>76</v>
      </c>
      <c r="F158" s="26">
        <v>45617.916666666664</v>
      </c>
      <c r="G158" s="26">
        <v>45617.996527777781</v>
      </c>
      <c r="H158" s="13" t="s">
        <v>77</v>
      </c>
      <c r="I158" s="23" t="s">
        <v>852</v>
      </c>
      <c r="J158" s="35">
        <f t="shared" si="5"/>
        <v>1.9166666668024845</v>
      </c>
      <c r="K158" s="22" t="s">
        <v>826</v>
      </c>
      <c r="L158" s="22"/>
      <c r="M158" s="22" t="s">
        <v>144</v>
      </c>
      <c r="N158" s="22" t="s">
        <v>849</v>
      </c>
      <c r="O158" s="22">
        <v>39</v>
      </c>
      <c r="P158" s="22">
        <v>0</v>
      </c>
      <c r="Q158" s="22">
        <v>1</v>
      </c>
      <c r="R158" s="22">
        <v>38</v>
      </c>
      <c r="S158" s="22">
        <v>0</v>
      </c>
      <c r="T158" s="22">
        <v>0</v>
      </c>
      <c r="U158" s="22">
        <v>12</v>
      </c>
      <c r="V158" s="22">
        <v>27</v>
      </c>
      <c r="W158" s="22">
        <v>0</v>
      </c>
      <c r="X158" s="22">
        <v>520</v>
      </c>
      <c r="Y158" s="22"/>
      <c r="Z158" s="29" t="s">
        <v>853</v>
      </c>
      <c r="AA158" s="30" t="s">
        <v>124</v>
      </c>
      <c r="AB158" s="30" t="s">
        <v>80</v>
      </c>
      <c r="AC158" s="20" t="s">
        <v>37</v>
      </c>
      <c r="AD158" s="20" t="s">
        <v>37</v>
      </c>
      <c r="AE158" s="23" t="s">
        <v>120</v>
      </c>
      <c r="AF158" s="21" t="s">
        <v>125</v>
      </c>
    </row>
    <row r="159" spans="1:32" ht="56.25" x14ac:dyDescent="0.25">
      <c r="A159" s="13">
        <v>2</v>
      </c>
      <c r="B159" s="14" t="s">
        <v>106</v>
      </c>
      <c r="C159" s="15" t="s">
        <v>83</v>
      </c>
      <c r="D159" s="16" t="s">
        <v>899</v>
      </c>
      <c r="E159" s="13" t="s">
        <v>91</v>
      </c>
      <c r="F159" s="34">
        <v>45617.916666666664</v>
      </c>
      <c r="G159" s="34">
        <v>45618.145833333336</v>
      </c>
      <c r="H159" s="13" t="s">
        <v>77</v>
      </c>
      <c r="I159" s="14" t="s">
        <v>107</v>
      </c>
      <c r="J159" s="35">
        <f t="shared" si="5"/>
        <v>5.5000000001164153</v>
      </c>
      <c r="K159" s="16" t="s">
        <v>899</v>
      </c>
      <c r="L159" s="13"/>
      <c r="M159" s="13"/>
      <c r="N159" s="13" t="s">
        <v>900</v>
      </c>
      <c r="O159" s="13">
        <v>30</v>
      </c>
      <c r="P159" s="13">
        <v>0</v>
      </c>
      <c r="Q159" s="13">
        <v>0</v>
      </c>
      <c r="R159" s="13">
        <v>30</v>
      </c>
      <c r="S159" s="13">
        <v>0</v>
      </c>
      <c r="T159" s="13">
        <v>0</v>
      </c>
      <c r="U159" s="13">
        <v>0</v>
      </c>
      <c r="V159" s="13">
        <v>30</v>
      </c>
      <c r="W159" s="13">
        <v>0</v>
      </c>
      <c r="X159" s="13">
        <v>40</v>
      </c>
      <c r="Y159" s="13"/>
      <c r="Z159" s="19" t="s">
        <v>901</v>
      </c>
      <c r="AA159" s="20" t="s">
        <v>108</v>
      </c>
      <c r="AB159" s="20" t="s">
        <v>104</v>
      </c>
      <c r="AC159" s="20" t="s">
        <v>37</v>
      </c>
      <c r="AD159" s="20" t="s">
        <v>37</v>
      </c>
      <c r="AE159" s="14" t="s">
        <v>227</v>
      </c>
      <c r="AF159" s="21" t="s">
        <v>36</v>
      </c>
    </row>
    <row r="160" spans="1:32" ht="56.25" x14ac:dyDescent="0.25">
      <c r="A160" s="13">
        <v>2</v>
      </c>
      <c r="B160" s="14" t="s">
        <v>106</v>
      </c>
      <c r="C160" s="15" t="s">
        <v>83</v>
      </c>
      <c r="D160" s="16" t="s">
        <v>899</v>
      </c>
      <c r="E160" s="13" t="s">
        <v>91</v>
      </c>
      <c r="F160" s="34">
        <v>45617.916666666664</v>
      </c>
      <c r="G160" s="34">
        <v>45618.145833333336</v>
      </c>
      <c r="H160" s="13" t="s">
        <v>77</v>
      </c>
      <c r="I160" s="14" t="s">
        <v>107</v>
      </c>
      <c r="J160" s="35">
        <f t="shared" si="5"/>
        <v>5.5000000001164153</v>
      </c>
      <c r="K160" s="16" t="s">
        <v>899</v>
      </c>
      <c r="L160" s="13"/>
      <c r="M160" s="13"/>
      <c r="N160" s="13" t="s">
        <v>900</v>
      </c>
      <c r="O160" s="13">
        <v>30</v>
      </c>
      <c r="P160" s="13">
        <v>0</v>
      </c>
      <c r="Q160" s="13">
        <v>0</v>
      </c>
      <c r="R160" s="13">
        <v>30</v>
      </c>
      <c r="S160" s="13">
        <v>0</v>
      </c>
      <c r="T160" s="13">
        <v>0</v>
      </c>
      <c r="U160" s="13">
        <v>0</v>
      </c>
      <c r="V160" s="13">
        <v>30</v>
      </c>
      <c r="W160" s="13">
        <v>0</v>
      </c>
      <c r="X160" s="13">
        <v>40</v>
      </c>
      <c r="Y160" s="13"/>
      <c r="Z160" s="19" t="s">
        <v>902</v>
      </c>
      <c r="AA160" s="20" t="s">
        <v>108</v>
      </c>
      <c r="AB160" s="20" t="s">
        <v>104</v>
      </c>
      <c r="AC160" s="20" t="s">
        <v>37</v>
      </c>
      <c r="AD160" s="20" t="s">
        <v>37</v>
      </c>
      <c r="AE160" s="14" t="s">
        <v>227</v>
      </c>
      <c r="AF160" s="21" t="s">
        <v>36</v>
      </c>
    </row>
    <row r="161" spans="1:32" ht="56.25" x14ac:dyDescent="0.25">
      <c r="A161" s="13">
        <v>1</v>
      </c>
      <c r="B161" s="14" t="s">
        <v>82</v>
      </c>
      <c r="C161" s="15" t="s">
        <v>83</v>
      </c>
      <c r="D161" s="16" t="s">
        <v>884</v>
      </c>
      <c r="E161" s="13" t="s">
        <v>91</v>
      </c>
      <c r="F161" s="34">
        <v>45617.917361111111</v>
      </c>
      <c r="G161" s="34">
        <v>45618.5</v>
      </c>
      <c r="H161" s="13" t="s">
        <v>77</v>
      </c>
      <c r="I161" s="14" t="s">
        <v>885</v>
      </c>
      <c r="J161" s="35">
        <f t="shared" si="5"/>
        <v>13.983333333337214</v>
      </c>
      <c r="K161" s="13" t="s">
        <v>886</v>
      </c>
      <c r="L161" s="13"/>
      <c r="M161" s="13"/>
      <c r="N161" s="13" t="s">
        <v>260</v>
      </c>
      <c r="O161" s="13">
        <v>45</v>
      </c>
      <c r="P161" s="13">
        <v>0</v>
      </c>
      <c r="Q161" s="13">
        <v>0</v>
      </c>
      <c r="R161" s="13">
        <v>45</v>
      </c>
      <c r="S161" s="13">
        <v>0</v>
      </c>
      <c r="T161" s="13">
        <v>0</v>
      </c>
      <c r="U161" s="13">
        <v>0</v>
      </c>
      <c r="V161" s="13">
        <v>45</v>
      </c>
      <c r="W161" s="13">
        <v>0</v>
      </c>
      <c r="X161" s="13">
        <v>28</v>
      </c>
      <c r="Y161" s="13"/>
      <c r="Z161" s="19" t="s">
        <v>887</v>
      </c>
      <c r="AA161" s="20" t="s">
        <v>133</v>
      </c>
      <c r="AB161" s="20" t="s">
        <v>87</v>
      </c>
      <c r="AC161" s="20" t="s">
        <v>37</v>
      </c>
      <c r="AD161" s="20" t="s">
        <v>37</v>
      </c>
      <c r="AE161" s="14" t="s">
        <v>88</v>
      </c>
      <c r="AF161" s="21" t="s">
        <v>125</v>
      </c>
    </row>
    <row r="162" spans="1:32" ht="150" x14ac:dyDescent="0.25">
      <c r="A162" s="13">
        <v>8</v>
      </c>
      <c r="B162" s="14" t="s">
        <v>134</v>
      </c>
      <c r="C162" s="15" t="s">
        <v>83</v>
      </c>
      <c r="D162" s="16" t="s">
        <v>937</v>
      </c>
      <c r="E162" s="13" t="s">
        <v>76</v>
      </c>
      <c r="F162" s="34">
        <v>45617.927083333336</v>
      </c>
      <c r="G162" s="34">
        <v>45618.107638888891</v>
      </c>
      <c r="H162" s="13" t="s">
        <v>77</v>
      </c>
      <c r="I162" s="14" t="s">
        <v>938</v>
      </c>
      <c r="J162" s="35">
        <f t="shared" si="5"/>
        <v>4.3333333333139308</v>
      </c>
      <c r="K162" s="13" t="s">
        <v>939</v>
      </c>
      <c r="L162" s="13"/>
      <c r="M162" s="13"/>
      <c r="N162" s="13" t="s">
        <v>940</v>
      </c>
      <c r="O162" s="13">
        <v>35</v>
      </c>
      <c r="P162" s="13">
        <v>0</v>
      </c>
      <c r="Q162" s="13">
        <v>0</v>
      </c>
      <c r="R162" s="13">
        <v>34</v>
      </c>
      <c r="S162" s="13">
        <v>0</v>
      </c>
      <c r="T162" s="13">
        <v>0</v>
      </c>
      <c r="U162" s="13">
        <v>0</v>
      </c>
      <c r="V162" s="13">
        <v>34</v>
      </c>
      <c r="W162" s="13">
        <v>1</v>
      </c>
      <c r="X162" s="13">
        <v>78.3</v>
      </c>
      <c r="Y162" s="13" t="s">
        <v>121</v>
      </c>
      <c r="Z162" s="19" t="s">
        <v>941</v>
      </c>
      <c r="AA162" s="20" t="s">
        <v>133</v>
      </c>
      <c r="AB162" s="20" t="s">
        <v>119</v>
      </c>
      <c r="AC162" s="20" t="s">
        <v>37</v>
      </c>
      <c r="AD162" s="20" t="s">
        <v>37</v>
      </c>
      <c r="AE162" s="14" t="s">
        <v>138</v>
      </c>
      <c r="AF162" s="21" t="s">
        <v>125</v>
      </c>
    </row>
    <row r="163" spans="1:32" ht="56.25" x14ac:dyDescent="0.25">
      <c r="A163" s="13">
        <v>2</v>
      </c>
      <c r="B163" s="14" t="s">
        <v>106</v>
      </c>
      <c r="C163" s="15" t="s">
        <v>83</v>
      </c>
      <c r="D163" s="16" t="s">
        <v>903</v>
      </c>
      <c r="E163" s="13" t="s">
        <v>91</v>
      </c>
      <c r="F163" s="34">
        <v>45617.930555555555</v>
      </c>
      <c r="G163" s="34">
        <v>45618.173611111109</v>
      </c>
      <c r="H163" s="13" t="s">
        <v>77</v>
      </c>
      <c r="I163" s="14" t="s">
        <v>107</v>
      </c>
      <c r="J163" s="35">
        <f t="shared" si="5"/>
        <v>5.8333333333139308</v>
      </c>
      <c r="K163" s="16" t="s">
        <v>903</v>
      </c>
      <c r="L163" s="13"/>
      <c r="M163" s="13"/>
      <c r="N163" s="13" t="s">
        <v>904</v>
      </c>
      <c r="O163" s="13">
        <v>34</v>
      </c>
      <c r="P163" s="13">
        <v>0</v>
      </c>
      <c r="Q163" s="13">
        <v>0</v>
      </c>
      <c r="R163" s="13">
        <v>34</v>
      </c>
      <c r="S163" s="13">
        <v>0</v>
      </c>
      <c r="T163" s="13">
        <v>0</v>
      </c>
      <c r="U163" s="13">
        <v>0</v>
      </c>
      <c r="V163" s="13">
        <v>34</v>
      </c>
      <c r="W163" s="13">
        <v>0</v>
      </c>
      <c r="X163" s="13">
        <v>40</v>
      </c>
      <c r="Y163" s="13"/>
      <c r="Z163" s="19" t="s">
        <v>905</v>
      </c>
      <c r="AA163" s="20" t="s">
        <v>108</v>
      </c>
      <c r="AB163" s="20" t="s">
        <v>104</v>
      </c>
      <c r="AC163" s="20" t="s">
        <v>37</v>
      </c>
      <c r="AD163" s="20" t="s">
        <v>37</v>
      </c>
      <c r="AE163" s="14" t="s">
        <v>227</v>
      </c>
      <c r="AF163" s="21" t="s">
        <v>36</v>
      </c>
    </row>
    <row r="164" spans="1:32" ht="75" x14ac:dyDescent="0.25">
      <c r="A164" s="22">
        <v>8</v>
      </c>
      <c r="B164" s="23" t="s">
        <v>113</v>
      </c>
      <c r="C164" s="24" t="s">
        <v>128</v>
      </c>
      <c r="D164" s="25" t="s">
        <v>236</v>
      </c>
      <c r="E164" s="22" t="s">
        <v>76</v>
      </c>
      <c r="F164" s="26">
        <v>45617.940972222219</v>
      </c>
      <c r="G164" s="26">
        <v>45618.024305555555</v>
      </c>
      <c r="H164" s="13" t="s">
        <v>77</v>
      </c>
      <c r="I164" s="23" t="s">
        <v>854</v>
      </c>
      <c r="J164" s="35">
        <f t="shared" si="5"/>
        <v>2.0000000000582077</v>
      </c>
      <c r="K164" s="22" t="s">
        <v>855</v>
      </c>
      <c r="L164" s="22"/>
      <c r="M164" s="22" t="s">
        <v>115</v>
      </c>
      <c r="N164" s="22" t="s">
        <v>165</v>
      </c>
      <c r="O164" s="22">
        <v>9</v>
      </c>
      <c r="P164" s="22">
        <v>0</v>
      </c>
      <c r="Q164" s="22">
        <v>1</v>
      </c>
      <c r="R164" s="22">
        <v>8</v>
      </c>
      <c r="S164" s="22">
        <v>0</v>
      </c>
      <c r="T164" s="22">
        <v>0</v>
      </c>
      <c r="U164" s="22">
        <v>0</v>
      </c>
      <c r="V164" s="22">
        <v>9</v>
      </c>
      <c r="W164" s="22">
        <v>0</v>
      </c>
      <c r="X164" s="22">
        <v>68</v>
      </c>
      <c r="Y164" s="22"/>
      <c r="Z164" s="29" t="s">
        <v>856</v>
      </c>
      <c r="AA164" s="30" t="s">
        <v>79</v>
      </c>
      <c r="AB164" s="30" t="s">
        <v>119</v>
      </c>
      <c r="AC164" s="20" t="s">
        <v>37</v>
      </c>
      <c r="AD164" s="20" t="s">
        <v>37</v>
      </c>
      <c r="AE164" s="23" t="s">
        <v>120</v>
      </c>
      <c r="AF164" s="21" t="s">
        <v>36</v>
      </c>
    </row>
    <row r="165" spans="1:32" ht="75" x14ac:dyDescent="0.25">
      <c r="A165" s="13">
        <v>8</v>
      </c>
      <c r="B165" s="14" t="s">
        <v>134</v>
      </c>
      <c r="C165" s="15" t="s">
        <v>83</v>
      </c>
      <c r="D165" s="16" t="s">
        <v>178</v>
      </c>
      <c r="E165" s="13" t="s">
        <v>76</v>
      </c>
      <c r="F165" s="34">
        <v>45617.944444444445</v>
      </c>
      <c r="G165" s="34">
        <v>45618.098611111112</v>
      </c>
      <c r="H165" s="13" t="s">
        <v>77</v>
      </c>
      <c r="I165" s="14" t="s">
        <v>942</v>
      </c>
      <c r="J165" s="35">
        <f t="shared" si="5"/>
        <v>3.7000000000116415</v>
      </c>
      <c r="K165" s="13" t="s">
        <v>179</v>
      </c>
      <c r="L165" s="13"/>
      <c r="M165" s="13"/>
      <c r="N165" s="13" t="s">
        <v>180</v>
      </c>
      <c r="O165" s="13">
        <v>996</v>
      </c>
      <c r="P165" s="13">
        <v>0</v>
      </c>
      <c r="Q165" s="13">
        <v>0</v>
      </c>
      <c r="R165" s="13">
        <v>996</v>
      </c>
      <c r="S165" s="13">
        <v>0</v>
      </c>
      <c r="T165" s="13">
        <v>0</v>
      </c>
      <c r="U165" s="13">
        <v>0</v>
      </c>
      <c r="V165" s="13">
        <v>996</v>
      </c>
      <c r="W165" s="13">
        <v>0</v>
      </c>
      <c r="X165" s="13">
        <v>865</v>
      </c>
      <c r="Y165" s="13"/>
      <c r="Z165" s="19" t="s">
        <v>943</v>
      </c>
      <c r="AA165" s="20" t="s">
        <v>133</v>
      </c>
      <c r="AB165" s="20" t="s">
        <v>944</v>
      </c>
      <c r="AC165" s="20" t="s">
        <v>37</v>
      </c>
      <c r="AD165" s="20" t="s">
        <v>37</v>
      </c>
      <c r="AE165" s="14" t="s">
        <v>138</v>
      </c>
      <c r="AF165" s="21" t="s">
        <v>125</v>
      </c>
    </row>
    <row r="166" spans="1:32" ht="56.25" x14ac:dyDescent="0.25">
      <c r="A166" s="13">
        <v>6</v>
      </c>
      <c r="B166" s="14" t="s">
        <v>97</v>
      </c>
      <c r="C166" s="15" t="s">
        <v>75</v>
      </c>
      <c r="D166" s="16" t="s">
        <v>564</v>
      </c>
      <c r="E166" s="13" t="s">
        <v>76</v>
      </c>
      <c r="F166" s="34">
        <v>45617.947916666664</v>
      </c>
      <c r="G166" s="34">
        <v>45617.996527777781</v>
      </c>
      <c r="H166" s="13" t="s">
        <v>77</v>
      </c>
      <c r="I166" s="14" t="s">
        <v>565</v>
      </c>
      <c r="J166" s="35">
        <f t="shared" si="5"/>
        <v>1.1666666668024845</v>
      </c>
      <c r="K166" s="13" t="s">
        <v>566</v>
      </c>
      <c r="L166" s="13"/>
      <c r="M166" s="13" t="s">
        <v>115</v>
      </c>
      <c r="N166" s="13" t="s">
        <v>567</v>
      </c>
      <c r="O166" s="13">
        <v>172</v>
      </c>
      <c r="P166" s="13">
        <v>0</v>
      </c>
      <c r="Q166" s="13">
        <v>1</v>
      </c>
      <c r="R166" s="13">
        <v>171</v>
      </c>
      <c r="S166" s="13">
        <v>0</v>
      </c>
      <c r="T166" s="13">
        <v>0</v>
      </c>
      <c r="U166" s="13">
        <v>0</v>
      </c>
      <c r="V166" s="13">
        <v>172</v>
      </c>
      <c r="W166" s="13">
        <v>0</v>
      </c>
      <c r="X166" s="13">
        <v>300</v>
      </c>
      <c r="Y166" s="13"/>
      <c r="Z166" s="19" t="s">
        <v>950</v>
      </c>
      <c r="AA166" s="20" t="s">
        <v>79</v>
      </c>
      <c r="AB166" s="20" t="s">
        <v>80</v>
      </c>
      <c r="AC166" s="20" t="s">
        <v>37</v>
      </c>
      <c r="AD166" s="20" t="s">
        <v>37</v>
      </c>
      <c r="AE166" s="14" t="s">
        <v>98</v>
      </c>
      <c r="AF166" s="21" t="s">
        <v>36</v>
      </c>
    </row>
    <row r="167" spans="1:32" ht="56.25" x14ac:dyDescent="0.25">
      <c r="A167" s="13">
        <v>6</v>
      </c>
      <c r="B167" s="14" t="s">
        <v>97</v>
      </c>
      <c r="C167" s="15" t="s">
        <v>75</v>
      </c>
      <c r="D167" s="16" t="s">
        <v>951</v>
      </c>
      <c r="E167" s="13" t="s">
        <v>76</v>
      </c>
      <c r="F167" s="34">
        <v>45617.996527777781</v>
      </c>
      <c r="G167" s="34">
        <v>45618.128472222219</v>
      </c>
      <c r="H167" s="13" t="s">
        <v>77</v>
      </c>
      <c r="I167" s="14" t="s">
        <v>565</v>
      </c>
      <c r="J167" s="35">
        <f t="shared" si="5"/>
        <v>3.1666666665114462</v>
      </c>
      <c r="K167" s="13" t="s">
        <v>569</v>
      </c>
      <c r="L167" s="13"/>
      <c r="M167" s="13"/>
      <c r="N167" s="13" t="s">
        <v>570</v>
      </c>
      <c r="O167" s="13">
        <v>72</v>
      </c>
      <c r="P167" s="13">
        <v>0</v>
      </c>
      <c r="Q167" s="13">
        <v>0</v>
      </c>
      <c r="R167" s="13">
        <v>72</v>
      </c>
      <c r="S167" s="13">
        <v>0</v>
      </c>
      <c r="T167" s="13">
        <v>0</v>
      </c>
      <c r="U167" s="13">
        <v>0</v>
      </c>
      <c r="V167" s="13">
        <v>72</v>
      </c>
      <c r="W167" s="13">
        <v>0</v>
      </c>
      <c r="X167" s="13">
        <v>130</v>
      </c>
      <c r="Y167" s="13"/>
      <c r="Z167" s="19" t="s">
        <v>950</v>
      </c>
      <c r="AA167" s="20" t="s">
        <v>79</v>
      </c>
      <c r="AB167" s="20" t="s">
        <v>80</v>
      </c>
      <c r="AC167" s="20" t="s">
        <v>37</v>
      </c>
      <c r="AD167" s="20" t="s">
        <v>37</v>
      </c>
      <c r="AE167" s="14" t="s">
        <v>98</v>
      </c>
      <c r="AF167" s="21" t="s">
        <v>36</v>
      </c>
    </row>
    <row r="168" spans="1:32" ht="56.25" x14ac:dyDescent="0.25">
      <c r="A168" s="13">
        <v>6</v>
      </c>
      <c r="B168" s="14" t="s">
        <v>97</v>
      </c>
      <c r="C168" s="15" t="s">
        <v>75</v>
      </c>
      <c r="D168" s="16" t="s">
        <v>224</v>
      </c>
      <c r="E168" s="13" t="s">
        <v>76</v>
      </c>
      <c r="F168" s="34">
        <v>45617.947916666664</v>
      </c>
      <c r="G168" s="34">
        <v>45618.069444444445</v>
      </c>
      <c r="H168" s="13" t="s">
        <v>77</v>
      </c>
      <c r="I168" s="14" t="s">
        <v>952</v>
      </c>
      <c r="J168" s="35">
        <f t="shared" si="5"/>
        <v>2.9166666667442769</v>
      </c>
      <c r="K168" s="13" t="s">
        <v>953</v>
      </c>
      <c r="L168" s="13"/>
      <c r="M168" s="13" t="s">
        <v>954</v>
      </c>
      <c r="N168" s="13" t="s">
        <v>955</v>
      </c>
      <c r="O168" s="13">
        <v>259</v>
      </c>
      <c r="P168" s="13">
        <v>0</v>
      </c>
      <c r="Q168" s="13">
        <v>2</v>
      </c>
      <c r="R168" s="13">
        <v>257</v>
      </c>
      <c r="S168" s="13">
        <v>0</v>
      </c>
      <c r="T168" s="13">
        <v>0</v>
      </c>
      <c r="U168" s="13">
        <v>0</v>
      </c>
      <c r="V168" s="13">
        <v>259</v>
      </c>
      <c r="W168" s="13">
        <v>0</v>
      </c>
      <c r="X168" s="13">
        <v>150</v>
      </c>
      <c r="Y168" s="13"/>
      <c r="Z168" s="19" t="s">
        <v>956</v>
      </c>
      <c r="AA168" s="20" t="s">
        <v>79</v>
      </c>
      <c r="AB168" s="20" t="s">
        <v>80</v>
      </c>
      <c r="AC168" s="20" t="s">
        <v>37</v>
      </c>
      <c r="AD168" s="20" t="s">
        <v>37</v>
      </c>
      <c r="AE168" s="14" t="s">
        <v>98</v>
      </c>
      <c r="AF168" s="21" t="s">
        <v>36</v>
      </c>
    </row>
    <row r="169" spans="1:32" ht="56.25" x14ac:dyDescent="0.25">
      <c r="A169" s="13">
        <v>6</v>
      </c>
      <c r="B169" s="14" t="s">
        <v>97</v>
      </c>
      <c r="C169" s="15" t="s">
        <v>75</v>
      </c>
      <c r="D169" s="16" t="s">
        <v>224</v>
      </c>
      <c r="E169" s="13" t="s">
        <v>76</v>
      </c>
      <c r="F169" s="34">
        <v>45618.069444444445</v>
      </c>
      <c r="G169" s="34">
        <v>45618.079861111109</v>
      </c>
      <c r="H169" s="13" t="s">
        <v>77</v>
      </c>
      <c r="I169" s="14" t="s">
        <v>952</v>
      </c>
      <c r="J169" s="35">
        <f t="shared" si="5"/>
        <v>0.24999999994179234</v>
      </c>
      <c r="K169" s="13" t="s">
        <v>957</v>
      </c>
      <c r="L169" s="13"/>
      <c r="M169" s="13" t="s">
        <v>958</v>
      </c>
      <c r="N169" s="13" t="s">
        <v>959</v>
      </c>
      <c r="O169" s="13">
        <v>87</v>
      </c>
      <c r="P169" s="13">
        <v>0</v>
      </c>
      <c r="Q169" s="13">
        <v>2</v>
      </c>
      <c r="R169" s="13">
        <v>85</v>
      </c>
      <c r="S169" s="13">
        <v>0</v>
      </c>
      <c r="T169" s="13">
        <v>0</v>
      </c>
      <c r="U169" s="13">
        <v>0</v>
      </c>
      <c r="V169" s="13">
        <v>87</v>
      </c>
      <c r="W169" s="13">
        <v>0</v>
      </c>
      <c r="X169" s="13">
        <v>80</v>
      </c>
      <c r="Y169" s="13"/>
      <c r="Z169" s="19" t="s">
        <v>956</v>
      </c>
      <c r="AA169" s="20" t="s">
        <v>79</v>
      </c>
      <c r="AB169" s="20" t="s">
        <v>80</v>
      </c>
      <c r="AC169" s="20" t="s">
        <v>37</v>
      </c>
      <c r="AD169" s="20" t="s">
        <v>37</v>
      </c>
      <c r="AE169" s="14" t="s">
        <v>98</v>
      </c>
      <c r="AF169" s="21" t="s">
        <v>36</v>
      </c>
    </row>
    <row r="170" spans="1:32" ht="75" x14ac:dyDescent="0.25">
      <c r="A170" s="13">
        <v>8</v>
      </c>
      <c r="B170" s="14" t="s">
        <v>89</v>
      </c>
      <c r="C170" s="15" t="s">
        <v>90</v>
      </c>
      <c r="D170" s="16" t="s">
        <v>866</v>
      </c>
      <c r="E170" s="13" t="s">
        <v>76</v>
      </c>
      <c r="F170" s="34">
        <v>45617.951388888891</v>
      </c>
      <c r="G170" s="34">
        <v>45618.534722222219</v>
      </c>
      <c r="H170" s="13" t="s">
        <v>77</v>
      </c>
      <c r="I170" s="14" t="s">
        <v>867</v>
      </c>
      <c r="J170" s="35"/>
      <c r="K170" s="16" t="s">
        <v>868</v>
      </c>
      <c r="L170" s="13"/>
      <c r="M170" s="13"/>
      <c r="N170" s="13" t="s">
        <v>869</v>
      </c>
      <c r="O170" s="13">
        <v>216</v>
      </c>
      <c r="P170" s="13">
        <v>0</v>
      </c>
      <c r="Q170" s="13">
        <v>0</v>
      </c>
      <c r="R170" s="13">
        <v>216</v>
      </c>
      <c r="S170" s="13">
        <v>0</v>
      </c>
      <c r="T170" s="13">
        <v>0</v>
      </c>
      <c r="U170" s="13">
        <v>0</v>
      </c>
      <c r="V170" s="13">
        <v>216</v>
      </c>
      <c r="W170" s="13">
        <v>0</v>
      </c>
      <c r="X170" s="13">
        <v>270</v>
      </c>
      <c r="Y170" s="13"/>
      <c r="Z170" s="19" t="s">
        <v>870</v>
      </c>
      <c r="AA170" s="20" t="s">
        <v>133</v>
      </c>
      <c r="AB170" s="20" t="s">
        <v>119</v>
      </c>
      <c r="AC170" s="20" t="s">
        <v>37</v>
      </c>
      <c r="AD170" s="20" t="s">
        <v>37</v>
      </c>
      <c r="AE170" s="14" t="s">
        <v>865</v>
      </c>
      <c r="AF170" s="21" t="s">
        <v>125</v>
      </c>
    </row>
    <row r="171" spans="1:32" ht="93.75" x14ac:dyDescent="0.25">
      <c r="A171" s="13">
        <v>1</v>
      </c>
      <c r="B171" s="14" t="s">
        <v>95</v>
      </c>
      <c r="C171" s="15" t="s">
        <v>83</v>
      </c>
      <c r="D171" s="16" t="s">
        <v>177</v>
      </c>
      <c r="E171" s="13" t="s">
        <v>111</v>
      </c>
      <c r="F171" s="34">
        <v>45617.958333333336</v>
      </c>
      <c r="G171" s="34">
        <v>45618.53125</v>
      </c>
      <c r="H171" s="13" t="s">
        <v>77</v>
      </c>
      <c r="I171" s="14" t="s">
        <v>860</v>
      </c>
      <c r="J171" s="35"/>
      <c r="K171" s="14" t="s">
        <v>319</v>
      </c>
      <c r="L171" s="13"/>
      <c r="M171" s="13"/>
      <c r="N171" s="15" t="s">
        <v>263</v>
      </c>
      <c r="O171" s="13">
        <v>1</v>
      </c>
      <c r="P171" s="13">
        <v>0</v>
      </c>
      <c r="Q171" s="13">
        <v>0</v>
      </c>
      <c r="R171" s="13">
        <v>1</v>
      </c>
      <c r="S171" s="13">
        <v>0</v>
      </c>
      <c r="T171" s="13">
        <v>0</v>
      </c>
      <c r="U171" s="13">
        <v>0</v>
      </c>
      <c r="V171" s="13">
        <v>1</v>
      </c>
      <c r="W171" s="13">
        <v>0</v>
      </c>
      <c r="X171" s="13">
        <v>20</v>
      </c>
      <c r="Y171" s="13"/>
      <c r="Z171" s="19" t="s">
        <v>859</v>
      </c>
      <c r="AA171" s="20" t="s">
        <v>118</v>
      </c>
      <c r="AB171" s="20" t="s">
        <v>80</v>
      </c>
      <c r="AC171" s="20" t="s">
        <v>37</v>
      </c>
      <c r="AD171" s="20" t="s">
        <v>37</v>
      </c>
      <c r="AE171" s="14" t="s">
        <v>96</v>
      </c>
      <c r="AF171" s="21" t="s">
        <v>125</v>
      </c>
    </row>
    <row r="172" spans="1:32" ht="56.25" x14ac:dyDescent="0.25">
      <c r="A172" s="13">
        <v>8</v>
      </c>
      <c r="B172" s="14" t="s">
        <v>89</v>
      </c>
      <c r="C172" s="15" t="s">
        <v>90</v>
      </c>
      <c r="D172" s="16" t="s">
        <v>871</v>
      </c>
      <c r="E172" s="13" t="s">
        <v>76</v>
      </c>
      <c r="F172" s="34">
        <v>45617.958333333336</v>
      </c>
      <c r="G172" s="34">
        <v>45618.038194444445</v>
      </c>
      <c r="H172" s="13" t="s">
        <v>77</v>
      </c>
      <c r="I172" s="14" t="s">
        <v>872</v>
      </c>
      <c r="J172" s="35">
        <f t="shared" ref="J172:J182" si="6">(G172-F172)*24</f>
        <v>1.9166666666278616</v>
      </c>
      <c r="K172" s="16" t="s">
        <v>873</v>
      </c>
      <c r="L172" s="13"/>
      <c r="M172" s="13"/>
      <c r="N172" s="13" t="s">
        <v>874</v>
      </c>
      <c r="O172" s="13">
        <v>90</v>
      </c>
      <c r="P172" s="13">
        <v>0</v>
      </c>
      <c r="Q172" s="13">
        <v>0</v>
      </c>
      <c r="R172" s="13">
        <v>90</v>
      </c>
      <c r="S172" s="13">
        <v>0</v>
      </c>
      <c r="T172" s="13">
        <v>0</v>
      </c>
      <c r="U172" s="13">
        <v>0</v>
      </c>
      <c r="V172" s="13">
        <v>90</v>
      </c>
      <c r="W172" s="13">
        <v>0</v>
      </c>
      <c r="X172" s="13">
        <v>416</v>
      </c>
      <c r="Y172" s="13"/>
      <c r="Z172" s="19" t="s">
        <v>875</v>
      </c>
      <c r="AA172" s="20" t="s">
        <v>133</v>
      </c>
      <c r="AB172" s="20" t="s">
        <v>87</v>
      </c>
      <c r="AC172" s="20" t="s">
        <v>37</v>
      </c>
      <c r="AD172" s="20" t="s">
        <v>37</v>
      </c>
      <c r="AE172" s="14" t="s">
        <v>865</v>
      </c>
      <c r="AF172" s="21" t="s">
        <v>125</v>
      </c>
    </row>
    <row r="173" spans="1:32" ht="56.25" x14ac:dyDescent="0.25">
      <c r="A173" s="13">
        <v>5</v>
      </c>
      <c r="B173" s="14" t="s">
        <v>74</v>
      </c>
      <c r="C173" s="15" t="s">
        <v>128</v>
      </c>
      <c r="D173" s="16" t="s">
        <v>318</v>
      </c>
      <c r="E173" s="13" t="s">
        <v>76</v>
      </c>
      <c r="F173" s="34">
        <v>45617.961805555555</v>
      </c>
      <c r="G173" s="34">
        <v>45618.013888888891</v>
      </c>
      <c r="H173" s="13" t="s">
        <v>77</v>
      </c>
      <c r="I173" s="14" t="s">
        <v>840</v>
      </c>
      <c r="J173" s="35">
        <f t="shared" si="6"/>
        <v>1.2500000000582077</v>
      </c>
      <c r="K173" s="13" t="s">
        <v>841</v>
      </c>
      <c r="L173" s="13"/>
      <c r="M173" s="13"/>
      <c r="N173" s="13" t="s">
        <v>842</v>
      </c>
      <c r="O173" s="13">
        <v>89</v>
      </c>
      <c r="P173" s="13">
        <v>0</v>
      </c>
      <c r="Q173" s="13">
        <v>0</v>
      </c>
      <c r="R173" s="13">
        <v>89</v>
      </c>
      <c r="S173" s="13">
        <v>0</v>
      </c>
      <c r="T173" s="13">
        <v>0</v>
      </c>
      <c r="U173" s="13">
        <v>1</v>
      </c>
      <c r="V173" s="13">
        <v>88</v>
      </c>
      <c r="W173" s="22">
        <v>0</v>
      </c>
      <c r="X173" s="13">
        <v>306</v>
      </c>
      <c r="Y173" s="13"/>
      <c r="Z173" s="19" t="s">
        <v>843</v>
      </c>
      <c r="AA173" s="20" t="s">
        <v>133</v>
      </c>
      <c r="AB173" s="20" t="s">
        <v>131</v>
      </c>
      <c r="AC173" s="20" t="s">
        <v>37</v>
      </c>
      <c r="AD173" s="20" t="s">
        <v>37</v>
      </c>
      <c r="AE173" s="14" t="s">
        <v>836</v>
      </c>
      <c r="AF173" s="21" t="s">
        <v>125</v>
      </c>
    </row>
    <row r="174" spans="1:32" ht="56.25" x14ac:dyDescent="0.25">
      <c r="A174" s="13">
        <v>5</v>
      </c>
      <c r="B174" s="14" t="s">
        <v>74</v>
      </c>
      <c r="C174" s="15" t="s">
        <v>128</v>
      </c>
      <c r="D174" s="16" t="s">
        <v>318</v>
      </c>
      <c r="E174" s="13" t="s">
        <v>76</v>
      </c>
      <c r="F174" s="34">
        <v>45618.013888888891</v>
      </c>
      <c r="G174" s="34">
        <v>45618.395833333336</v>
      </c>
      <c r="H174" s="13" t="s">
        <v>77</v>
      </c>
      <c r="I174" s="14" t="s">
        <v>840</v>
      </c>
      <c r="J174" s="35">
        <f t="shared" si="6"/>
        <v>9.1666666666860692</v>
      </c>
      <c r="K174" s="13" t="s">
        <v>844</v>
      </c>
      <c r="L174" s="13"/>
      <c r="M174" s="13"/>
      <c r="N174" s="13" t="s">
        <v>228</v>
      </c>
      <c r="O174" s="13">
        <v>6</v>
      </c>
      <c r="P174" s="13">
        <v>0</v>
      </c>
      <c r="Q174" s="13">
        <v>0</v>
      </c>
      <c r="R174" s="13">
        <v>6</v>
      </c>
      <c r="S174" s="13">
        <v>0</v>
      </c>
      <c r="T174" s="13">
        <v>0</v>
      </c>
      <c r="U174" s="13">
        <v>1</v>
      </c>
      <c r="V174" s="13">
        <v>5</v>
      </c>
      <c r="W174" s="22">
        <v>0</v>
      </c>
      <c r="X174" s="13">
        <v>25</v>
      </c>
      <c r="Y174" s="13"/>
      <c r="Z174" s="19" t="s">
        <v>843</v>
      </c>
      <c r="AA174" s="20" t="s">
        <v>133</v>
      </c>
      <c r="AB174" s="20" t="s">
        <v>131</v>
      </c>
      <c r="AC174" s="20" t="s">
        <v>37</v>
      </c>
      <c r="AD174" s="20" t="s">
        <v>37</v>
      </c>
      <c r="AE174" s="14" t="s">
        <v>836</v>
      </c>
      <c r="AF174" s="21" t="s">
        <v>125</v>
      </c>
    </row>
    <row r="175" spans="1:32" ht="75" x14ac:dyDescent="0.25">
      <c r="A175" s="13">
        <v>8</v>
      </c>
      <c r="B175" s="14" t="s">
        <v>134</v>
      </c>
      <c r="C175" s="15" t="s">
        <v>83</v>
      </c>
      <c r="D175" s="16" t="s">
        <v>271</v>
      </c>
      <c r="E175" s="13" t="s">
        <v>76</v>
      </c>
      <c r="F175" s="34">
        <v>45617.963888888888</v>
      </c>
      <c r="G175" s="34">
        <v>45618.079861111109</v>
      </c>
      <c r="H175" s="13" t="s">
        <v>77</v>
      </c>
      <c r="I175" s="14" t="s">
        <v>945</v>
      </c>
      <c r="J175" s="35">
        <f t="shared" si="6"/>
        <v>2.7833333333255723</v>
      </c>
      <c r="K175" s="13" t="s">
        <v>272</v>
      </c>
      <c r="L175" s="13"/>
      <c r="M175" s="13"/>
      <c r="N175" s="13" t="s">
        <v>273</v>
      </c>
      <c r="O175" s="13">
        <v>322</v>
      </c>
      <c r="P175" s="13">
        <v>0</v>
      </c>
      <c r="Q175" s="13">
        <v>0</v>
      </c>
      <c r="R175" s="13">
        <v>322</v>
      </c>
      <c r="S175" s="13">
        <v>0</v>
      </c>
      <c r="T175" s="13">
        <v>0</v>
      </c>
      <c r="U175" s="13">
        <v>0</v>
      </c>
      <c r="V175" s="13">
        <v>322</v>
      </c>
      <c r="W175" s="13">
        <v>0</v>
      </c>
      <c r="X175" s="13">
        <v>52</v>
      </c>
      <c r="Y175" s="13"/>
      <c r="Z175" s="19" t="s">
        <v>946</v>
      </c>
      <c r="AA175" s="20" t="s">
        <v>133</v>
      </c>
      <c r="AB175" s="20" t="s">
        <v>119</v>
      </c>
      <c r="AC175" s="20" t="s">
        <v>37</v>
      </c>
      <c r="AD175" s="20" t="s">
        <v>37</v>
      </c>
      <c r="AE175" s="14" t="s">
        <v>138</v>
      </c>
      <c r="AF175" s="21" t="s">
        <v>125</v>
      </c>
    </row>
    <row r="176" spans="1:32" ht="56.25" x14ac:dyDescent="0.25">
      <c r="A176" s="13">
        <v>2</v>
      </c>
      <c r="B176" s="14" t="s">
        <v>89</v>
      </c>
      <c r="C176" s="15" t="s">
        <v>83</v>
      </c>
      <c r="D176" s="16" t="s">
        <v>970</v>
      </c>
      <c r="E176" s="13" t="s">
        <v>84</v>
      </c>
      <c r="F176" s="34">
        <v>45617.96875</v>
      </c>
      <c r="G176" s="34">
        <v>45618.552083333336</v>
      </c>
      <c r="H176" s="13" t="s">
        <v>77</v>
      </c>
      <c r="I176" s="14" t="s">
        <v>971</v>
      </c>
      <c r="J176" s="35">
        <f t="shared" si="6"/>
        <v>14.000000000058208</v>
      </c>
      <c r="K176" s="16" t="s">
        <v>972</v>
      </c>
      <c r="L176" s="13"/>
      <c r="M176" s="13"/>
      <c r="N176" s="13" t="s">
        <v>255</v>
      </c>
      <c r="O176" s="13">
        <v>1</v>
      </c>
      <c r="P176" s="13">
        <v>0</v>
      </c>
      <c r="Q176" s="13">
        <v>0</v>
      </c>
      <c r="R176" s="13">
        <v>1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0.3</v>
      </c>
      <c r="Y176" s="13"/>
      <c r="Z176" s="50" t="s">
        <v>973</v>
      </c>
      <c r="AA176" s="20" t="s">
        <v>133</v>
      </c>
      <c r="AB176" s="20" t="s">
        <v>87</v>
      </c>
      <c r="AC176" s="20" t="s">
        <v>37</v>
      </c>
      <c r="AD176" s="20" t="s">
        <v>37</v>
      </c>
      <c r="AE176" s="14" t="s">
        <v>974</v>
      </c>
      <c r="AF176" s="21" t="s">
        <v>125</v>
      </c>
    </row>
    <row r="177" spans="1:32" ht="56.25" x14ac:dyDescent="0.25">
      <c r="A177" s="13">
        <v>1</v>
      </c>
      <c r="B177" s="14" t="s">
        <v>82</v>
      </c>
      <c r="C177" s="15" t="s">
        <v>75</v>
      </c>
      <c r="D177" s="16" t="s">
        <v>888</v>
      </c>
      <c r="E177" s="13" t="s">
        <v>111</v>
      </c>
      <c r="F177" s="34">
        <v>45617.970833333333</v>
      </c>
      <c r="G177" s="34">
        <v>45618.010416666664</v>
      </c>
      <c r="H177" s="13" t="s">
        <v>77</v>
      </c>
      <c r="I177" s="14" t="s">
        <v>889</v>
      </c>
      <c r="J177" s="35">
        <f t="shared" si="6"/>
        <v>0.94999999995343387</v>
      </c>
      <c r="K177" s="13" t="s">
        <v>890</v>
      </c>
      <c r="L177" s="13" t="s">
        <v>281</v>
      </c>
      <c r="M177" s="13"/>
      <c r="N177" s="13" t="s">
        <v>244</v>
      </c>
      <c r="O177" s="13">
        <v>10</v>
      </c>
      <c r="P177" s="13">
        <v>0</v>
      </c>
      <c r="Q177" s="13">
        <v>2</v>
      </c>
      <c r="R177" s="13">
        <v>8</v>
      </c>
      <c r="S177" s="13">
        <v>0</v>
      </c>
      <c r="T177" s="13">
        <v>0</v>
      </c>
      <c r="U177" s="13">
        <v>0</v>
      </c>
      <c r="V177" s="13">
        <v>10</v>
      </c>
      <c r="W177" s="13">
        <v>0</v>
      </c>
      <c r="X177" s="13">
        <v>271</v>
      </c>
      <c r="Y177" s="13"/>
      <c r="Z177" s="19" t="s">
        <v>891</v>
      </c>
      <c r="AA177" s="20" t="s">
        <v>99</v>
      </c>
      <c r="AB177" s="20" t="s">
        <v>80</v>
      </c>
      <c r="AC177" s="20" t="s">
        <v>37</v>
      </c>
      <c r="AD177" s="20" t="s">
        <v>37</v>
      </c>
      <c r="AE177" s="14" t="s">
        <v>88</v>
      </c>
      <c r="AF177" s="21" t="s">
        <v>36</v>
      </c>
    </row>
    <row r="178" spans="1:32" ht="75" x14ac:dyDescent="0.25">
      <c r="A178" s="13">
        <v>5</v>
      </c>
      <c r="B178" s="14" t="s">
        <v>102</v>
      </c>
      <c r="C178" s="15" t="s">
        <v>83</v>
      </c>
      <c r="D178" s="16" t="s">
        <v>913</v>
      </c>
      <c r="E178" s="13" t="s">
        <v>91</v>
      </c>
      <c r="F178" s="34">
        <v>45617.986111111109</v>
      </c>
      <c r="G178" s="34">
        <v>45618.013888888891</v>
      </c>
      <c r="H178" s="13" t="s">
        <v>77</v>
      </c>
      <c r="I178" s="14" t="s">
        <v>914</v>
      </c>
      <c r="J178" s="35">
        <f t="shared" si="6"/>
        <v>0.66666666674427688</v>
      </c>
      <c r="K178" s="13" t="s">
        <v>915</v>
      </c>
      <c r="L178" s="13"/>
      <c r="M178" s="13"/>
      <c r="N178" s="13" t="s">
        <v>916</v>
      </c>
      <c r="O178" s="13">
        <v>184</v>
      </c>
      <c r="P178" s="13">
        <v>0</v>
      </c>
      <c r="Q178" s="13">
        <v>0</v>
      </c>
      <c r="R178" s="13">
        <v>184</v>
      </c>
      <c r="S178" s="13">
        <v>0</v>
      </c>
      <c r="T178" s="13">
        <v>0</v>
      </c>
      <c r="U178" s="13">
        <v>0</v>
      </c>
      <c r="V178" s="13">
        <v>184</v>
      </c>
      <c r="W178" s="13">
        <v>0</v>
      </c>
      <c r="X178" s="13">
        <v>178.81</v>
      </c>
      <c r="Y178" s="13"/>
      <c r="Z178" s="19" t="s">
        <v>917</v>
      </c>
      <c r="AA178" s="20" t="s">
        <v>133</v>
      </c>
      <c r="AB178" s="20" t="s">
        <v>151</v>
      </c>
      <c r="AC178" s="20" t="s">
        <v>37</v>
      </c>
      <c r="AD178" s="20" t="s">
        <v>37</v>
      </c>
      <c r="AE178" s="14" t="s">
        <v>105</v>
      </c>
      <c r="AF178" s="21" t="s">
        <v>125</v>
      </c>
    </row>
    <row r="179" spans="1:32" ht="56.25" x14ac:dyDescent="0.25">
      <c r="A179" s="13">
        <v>5</v>
      </c>
      <c r="B179" s="14" t="s">
        <v>74</v>
      </c>
      <c r="C179" s="15" t="s">
        <v>83</v>
      </c>
      <c r="D179" s="16" t="s">
        <v>845</v>
      </c>
      <c r="E179" s="13" t="s">
        <v>84</v>
      </c>
      <c r="F179" s="34">
        <v>45617.993055555555</v>
      </c>
      <c r="G179" s="34">
        <v>45618.479166666664</v>
      </c>
      <c r="H179" s="13" t="s">
        <v>77</v>
      </c>
      <c r="I179" s="14" t="s">
        <v>846</v>
      </c>
      <c r="J179" s="35">
        <f t="shared" si="6"/>
        <v>11.666666666627862</v>
      </c>
      <c r="K179" s="13" t="s">
        <v>833</v>
      </c>
      <c r="L179" s="13"/>
      <c r="M179" s="13"/>
      <c r="N179" s="13" t="s">
        <v>94</v>
      </c>
      <c r="O179" s="13">
        <v>2</v>
      </c>
      <c r="P179" s="13">
        <v>0</v>
      </c>
      <c r="Q179" s="13">
        <v>0</v>
      </c>
      <c r="R179" s="13">
        <v>2</v>
      </c>
      <c r="S179" s="13">
        <v>0</v>
      </c>
      <c r="T179" s="13">
        <v>0</v>
      </c>
      <c r="U179" s="13">
        <v>0</v>
      </c>
      <c r="V179" s="13">
        <v>2</v>
      </c>
      <c r="W179" s="22">
        <v>0</v>
      </c>
      <c r="X179" s="13">
        <v>3</v>
      </c>
      <c r="Y179" s="13"/>
      <c r="Z179" s="19" t="s">
        <v>847</v>
      </c>
      <c r="AA179" s="20" t="s">
        <v>133</v>
      </c>
      <c r="AB179" s="20" t="s">
        <v>131</v>
      </c>
      <c r="AC179" s="20" t="s">
        <v>37</v>
      </c>
      <c r="AD179" s="20" t="s">
        <v>37</v>
      </c>
      <c r="AE179" s="14" t="s">
        <v>836</v>
      </c>
      <c r="AF179" s="21" t="s">
        <v>125</v>
      </c>
    </row>
    <row r="180" spans="1:32" ht="75" x14ac:dyDescent="0.25">
      <c r="A180" s="13">
        <v>5</v>
      </c>
      <c r="B180" s="14" t="s">
        <v>102</v>
      </c>
      <c r="C180" s="15" t="s">
        <v>83</v>
      </c>
      <c r="D180" s="16" t="s">
        <v>918</v>
      </c>
      <c r="E180" s="13" t="s">
        <v>91</v>
      </c>
      <c r="F180" s="34">
        <v>45618.013888888891</v>
      </c>
      <c r="G180" s="34">
        <v>45618.138888888891</v>
      </c>
      <c r="H180" s="13" t="s">
        <v>77</v>
      </c>
      <c r="I180" s="14" t="s">
        <v>919</v>
      </c>
      <c r="J180" s="35">
        <f t="shared" si="6"/>
        <v>3</v>
      </c>
      <c r="K180" s="16" t="s">
        <v>918</v>
      </c>
      <c r="L180" s="13"/>
      <c r="M180" s="13"/>
      <c r="N180" s="13" t="s">
        <v>920</v>
      </c>
      <c r="O180" s="13">
        <v>35</v>
      </c>
      <c r="P180" s="13">
        <v>0</v>
      </c>
      <c r="Q180" s="13">
        <v>0</v>
      </c>
      <c r="R180" s="13">
        <v>35</v>
      </c>
      <c r="S180" s="13">
        <v>0</v>
      </c>
      <c r="T180" s="13">
        <v>0</v>
      </c>
      <c r="U180" s="13">
        <v>0</v>
      </c>
      <c r="V180" s="13">
        <v>35</v>
      </c>
      <c r="W180" s="13">
        <v>0</v>
      </c>
      <c r="X180" s="13">
        <v>27.61</v>
      </c>
      <c r="Y180" s="13"/>
      <c r="Z180" s="19" t="s">
        <v>921</v>
      </c>
      <c r="AA180" s="20" t="s">
        <v>133</v>
      </c>
      <c r="AB180" s="20" t="s">
        <v>151</v>
      </c>
      <c r="AC180" s="20" t="s">
        <v>37</v>
      </c>
      <c r="AD180" s="20" t="s">
        <v>37</v>
      </c>
      <c r="AE180" s="14" t="s">
        <v>105</v>
      </c>
      <c r="AF180" s="21" t="s">
        <v>125</v>
      </c>
    </row>
    <row r="181" spans="1:32" ht="56.25" x14ac:dyDescent="0.25">
      <c r="A181" s="13">
        <v>8</v>
      </c>
      <c r="B181" s="14" t="s">
        <v>89</v>
      </c>
      <c r="C181" s="15" t="s">
        <v>90</v>
      </c>
      <c r="D181" s="16" t="s">
        <v>876</v>
      </c>
      <c r="E181" s="13" t="s">
        <v>76</v>
      </c>
      <c r="F181" s="34">
        <v>45618.022916666669</v>
      </c>
      <c r="G181" s="34">
        <v>45618.125</v>
      </c>
      <c r="H181" s="13" t="s">
        <v>77</v>
      </c>
      <c r="I181" s="14" t="s">
        <v>877</v>
      </c>
      <c r="J181" s="35">
        <f t="shared" si="6"/>
        <v>2.4499999999534339</v>
      </c>
      <c r="K181" s="16" t="s">
        <v>878</v>
      </c>
      <c r="L181" s="13"/>
      <c r="M181" s="13"/>
      <c r="N181" s="13" t="s">
        <v>879</v>
      </c>
      <c r="O181" s="13">
        <v>68</v>
      </c>
      <c r="P181" s="13">
        <v>0</v>
      </c>
      <c r="Q181" s="13">
        <v>0</v>
      </c>
      <c r="R181" s="13">
        <v>68</v>
      </c>
      <c r="S181" s="13">
        <v>0</v>
      </c>
      <c r="T181" s="13">
        <v>0</v>
      </c>
      <c r="U181" s="13">
        <v>0</v>
      </c>
      <c r="V181" s="13">
        <v>68</v>
      </c>
      <c r="W181" s="13">
        <v>0</v>
      </c>
      <c r="X181" s="13">
        <v>154</v>
      </c>
      <c r="Y181" s="13"/>
      <c r="Z181" s="19" t="s">
        <v>880</v>
      </c>
      <c r="AA181" s="20" t="s">
        <v>133</v>
      </c>
      <c r="AB181" s="20" t="s">
        <v>87</v>
      </c>
      <c r="AC181" s="20" t="s">
        <v>37</v>
      </c>
      <c r="AD181" s="20" t="s">
        <v>37</v>
      </c>
      <c r="AE181" s="14" t="s">
        <v>865</v>
      </c>
      <c r="AF181" s="21" t="s">
        <v>125</v>
      </c>
    </row>
    <row r="182" spans="1:32" ht="150" x14ac:dyDescent="0.25">
      <c r="A182" s="13">
        <v>8</v>
      </c>
      <c r="B182" s="14" t="s">
        <v>134</v>
      </c>
      <c r="C182" s="15" t="s">
        <v>83</v>
      </c>
      <c r="D182" s="16" t="s">
        <v>194</v>
      </c>
      <c r="E182" s="13" t="s">
        <v>76</v>
      </c>
      <c r="F182" s="34">
        <v>45618.03125</v>
      </c>
      <c r="G182" s="34">
        <v>45618.246527777781</v>
      </c>
      <c r="H182" s="13" t="s">
        <v>77</v>
      </c>
      <c r="I182" s="14" t="s">
        <v>947</v>
      </c>
      <c r="J182" s="35">
        <f t="shared" si="6"/>
        <v>5.1666666667442769</v>
      </c>
      <c r="K182" s="13" t="s">
        <v>245</v>
      </c>
      <c r="L182" s="13"/>
      <c r="M182" s="13"/>
      <c r="N182" s="13" t="s">
        <v>246</v>
      </c>
      <c r="O182" s="13">
        <v>875</v>
      </c>
      <c r="P182" s="13">
        <v>0</v>
      </c>
      <c r="Q182" s="13">
        <v>0</v>
      </c>
      <c r="R182" s="13">
        <v>874</v>
      </c>
      <c r="S182" s="13">
        <v>0</v>
      </c>
      <c r="T182" s="13">
        <v>0</v>
      </c>
      <c r="U182" s="13">
        <v>0</v>
      </c>
      <c r="V182" s="13">
        <v>874</v>
      </c>
      <c r="W182" s="13">
        <v>1</v>
      </c>
      <c r="X182" s="13">
        <v>778.5</v>
      </c>
      <c r="Y182" s="13" t="s">
        <v>121</v>
      </c>
      <c r="Z182" s="19" t="s">
        <v>946</v>
      </c>
      <c r="AA182" s="20" t="s">
        <v>133</v>
      </c>
      <c r="AB182" s="20" t="s">
        <v>119</v>
      </c>
      <c r="AC182" s="20" t="s">
        <v>37</v>
      </c>
      <c r="AD182" s="20" t="s">
        <v>37</v>
      </c>
      <c r="AE182" s="14" t="s">
        <v>138</v>
      </c>
      <c r="AF182" s="21" t="s">
        <v>125</v>
      </c>
    </row>
    <row r="183" spans="1:32" customFormat="1" ht="150" x14ac:dyDescent="0.25">
      <c r="A183" s="13">
        <v>8</v>
      </c>
      <c r="B183" s="14" t="s">
        <v>134</v>
      </c>
      <c r="C183" s="15" t="s">
        <v>83</v>
      </c>
      <c r="D183" s="16" t="s">
        <v>194</v>
      </c>
      <c r="E183" s="13" t="s">
        <v>76</v>
      </c>
      <c r="F183" s="34">
        <v>45618.246527777781</v>
      </c>
      <c r="G183" s="34">
        <v>45618.604166666664</v>
      </c>
      <c r="H183" s="13" t="s">
        <v>77</v>
      </c>
      <c r="I183" s="14" t="s">
        <v>947</v>
      </c>
      <c r="J183" s="35"/>
      <c r="K183" s="13" t="s">
        <v>948</v>
      </c>
      <c r="L183" s="13"/>
      <c r="M183" s="13"/>
      <c r="N183" s="13" t="s">
        <v>949</v>
      </c>
      <c r="O183" s="13">
        <v>475</v>
      </c>
      <c r="P183" s="13">
        <v>0</v>
      </c>
      <c r="Q183" s="13">
        <v>0</v>
      </c>
      <c r="R183" s="13">
        <v>474</v>
      </c>
      <c r="S183" s="13">
        <v>0</v>
      </c>
      <c r="T183" s="13">
        <v>0</v>
      </c>
      <c r="U183" s="13">
        <v>0</v>
      </c>
      <c r="V183" s="13">
        <v>474</v>
      </c>
      <c r="W183" s="13">
        <v>1</v>
      </c>
      <c r="X183" s="13">
        <v>566.9</v>
      </c>
      <c r="Y183" s="13" t="s">
        <v>121</v>
      </c>
      <c r="Z183" s="19" t="s">
        <v>946</v>
      </c>
      <c r="AA183" s="20" t="s">
        <v>133</v>
      </c>
      <c r="AB183" s="20" t="s">
        <v>119</v>
      </c>
      <c r="AC183" s="20" t="s">
        <v>37</v>
      </c>
      <c r="AD183" s="20" t="s">
        <v>37</v>
      </c>
      <c r="AE183" s="14" t="s">
        <v>138</v>
      </c>
      <c r="AF183" s="21" t="s">
        <v>125</v>
      </c>
    </row>
    <row r="184" spans="1:32" customFormat="1" ht="75" x14ac:dyDescent="0.25">
      <c r="A184" s="13">
        <v>5</v>
      </c>
      <c r="B184" s="14" t="s">
        <v>102</v>
      </c>
      <c r="C184" s="15" t="s">
        <v>90</v>
      </c>
      <c r="D184" s="16" t="s">
        <v>922</v>
      </c>
      <c r="E184" s="13" t="s">
        <v>91</v>
      </c>
      <c r="F184" s="34">
        <v>45618.25</v>
      </c>
      <c r="G184" s="34">
        <v>45618.270833333336</v>
      </c>
      <c r="H184" s="13" t="s">
        <v>77</v>
      </c>
      <c r="I184" s="14" t="s">
        <v>923</v>
      </c>
      <c r="J184" s="35">
        <f t="shared" ref="J184:J193" si="7">(G184-F184)*24</f>
        <v>0.50000000005820766</v>
      </c>
      <c r="K184" s="13" t="s">
        <v>220</v>
      </c>
      <c r="L184" s="13"/>
      <c r="M184" s="13"/>
      <c r="N184" s="13" t="s">
        <v>924</v>
      </c>
      <c r="O184" s="13">
        <v>22</v>
      </c>
      <c r="P184" s="13">
        <v>0</v>
      </c>
      <c r="Q184" s="13">
        <v>0</v>
      </c>
      <c r="R184" s="13">
        <v>22</v>
      </c>
      <c r="S184" s="13">
        <v>0</v>
      </c>
      <c r="T184" s="13">
        <v>0</v>
      </c>
      <c r="U184" s="13">
        <v>0</v>
      </c>
      <c r="V184" s="13">
        <v>22</v>
      </c>
      <c r="W184" s="13">
        <v>0</v>
      </c>
      <c r="X184" s="13">
        <v>55.22</v>
      </c>
      <c r="Y184" s="13"/>
      <c r="Z184" s="19" t="s">
        <v>925</v>
      </c>
      <c r="AA184" s="20" t="s">
        <v>133</v>
      </c>
      <c r="AB184" s="20" t="s">
        <v>151</v>
      </c>
      <c r="AC184" s="20" t="s">
        <v>37</v>
      </c>
      <c r="AD184" s="20" t="s">
        <v>37</v>
      </c>
      <c r="AE184" s="14" t="s">
        <v>105</v>
      </c>
      <c r="AF184" s="21" t="s">
        <v>125</v>
      </c>
    </row>
    <row r="185" spans="1:32" customFormat="1" ht="56.25" x14ac:dyDescent="0.25">
      <c r="A185" s="13">
        <v>0</v>
      </c>
      <c r="B185" s="14" t="s">
        <v>106</v>
      </c>
      <c r="C185" s="15" t="s">
        <v>83</v>
      </c>
      <c r="D185" s="16" t="s">
        <v>1019</v>
      </c>
      <c r="E185" s="13" t="s">
        <v>91</v>
      </c>
      <c r="F185" s="34">
        <v>45618.371527777781</v>
      </c>
      <c r="G185" s="34">
        <v>45618.479166666664</v>
      </c>
      <c r="H185" s="13" t="s">
        <v>77</v>
      </c>
      <c r="I185" s="14" t="s">
        <v>107</v>
      </c>
      <c r="J185" s="35">
        <f t="shared" si="7"/>
        <v>2.5833333331975155</v>
      </c>
      <c r="K185" s="16" t="s">
        <v>1019</v>
      </c>
      <c r="L185" s="13"/>
      <c r="M185" s="13"/>
      <c r="N185" s="13" t="s">
        <v>900</v>
      </c>
      <c r="O185" s="13">
        <v>30</v>
      </c>
      <c r="P185" s="13">
        <v>0</v>
      </c>
      <c r="Q185" s="13">
        <v>0</v>
      </c>
      <c r="R185" s="13">
        <v>30</v>
      </c>
      <c r="S185" s="13">
        <v>0</v>
      </c>
      <c r="T185" s="13">
        <v>0</v>
      </c>
      <c r="U185" s="13">
        <v>0</v>
      </c>
      <c r="V185" s="13">
        <v>30</v>
      </c>
      <c r="W185" s="13">
        <v>0</v>
      </c>
      <c r="X185" s="13">
        <v>40</v>
      </c>
      <c r="Y185" s="13"/>
      <c r="Z185" s="19" t="s">
        <v>1020</v>
      </c>
      <c r="AA185" s="20" t="s">
        <v>108</v>
      </c>
      <c r="AB185" s="20" t="s">
        <v>104</v>
      </c>
      <c r="AC185" s="20" t="s">
        <v>37</v>
      </c>
      <c r="AD185" s="20" t="s">
        <v>37</v>
      </c>
      <c r="AE185" s="14" t="s">
        <v>227</v>
      </c>
      <c r="AF185" s="21" t="s">
        <v>36</v>
      </c>
    </row>
    <row r="186" spans="1:32" ht="56.25" x14ac:dyDescent="0.25">
      <c r="A186" s="13">
        <v>0</v>
      </c>
      <c r="B186" s="14" t="s">
        <v>106</v>
      </c>
      <c r="C186" s="15" t="s">
        <v>83</v>
      </c>
      <c r="D186" s="16" t="s">
        <v>1021</v>
      </c>
      <c r="E186" s="13" t="s">
        <v>91</v>
      </c>
      <c r="F186" s="34">
        <v>45618.375</v>
      </c>
      <c r="G186" s="34">
        <v>45618.409722222219</v>
      </c>
      <c r="H186" s="13" t="s">
        <v>77</v>
      </c>
      <c r="I186" s="14" t="s">
        <v>247</v>
      </c>
      <c r="J186" s="35">
        <f t="shared" si="7"/>
        <v>0.83333333325572312</v>
      </c>
      <c r="K186" s="16" t="s">
        <v>1021</v>
      </c>
      <c r="L186" s="13"/>
      <c r="M186" s="13"/>
      <c r="N186" s="13" t="s">
        <v>109</v>
      </c>
      <c r="O186" s="13">
        <v>1</v>
      </c>
      <c r="P186" s="13">
        <v>0</v>
      </c>
      <c r="Q186" s="13">
        <v>0</v>
      </c>
      <c r="R186" s="13">
        <v>1</v>
      </c>
      <c r="S186" s="13">
        <v>0</v>
      </c>
      <c r="T186" s="13">
        <v>0</v>
      </c>
      <c r="U186" s="13">
        <v>0</v>
      </c>
      <c r="V186" s="13">
        <v>1</v>
      </c>
      <c r="W186" s="13">
        <v>0</v>
      </c>
      <c r="X186" s="13">
        <v>5</v>
      </c>
      <c r="Y186" s="13"/>
      <c r="Z186" s="19" t="s">
        <v>1022</v>
      </c>
      <c r="AA186" s="20" t="s">
        <v>108</v>
      </c>
      <c r="AB186" s="20" t="s">
        <v>181</v>
      </c>
      <c r="AC186" s="20" t="s">
        <v>37</v>
      </c>
      <c r="AD186" s="20" t="s">
        <v>37</v>
      </c>
      <c r="AE186" s="14" t="s">
        <v>227</v>
      </c>
      <c r="AF186" s="21" t="s">
        <v>36</v>
      </c>
    </row>
    <row r="187" spans="1:32" ht="56.25" x14ac:dyDescent="0.25">
      <c r="A187" s="13">
        <v>0</v>
      </c>
      <c r="B187" s="14" t="s">
        <v>106</v>
      </c>
      <c r="C187" s="15" t="s">
        <v>83</v>
      </c>
      <c r="D187" s="16" t="s">
        <v>1023</v>
      </c>
      <c r="E187" s="13" t="s">
        <v>91</v>
      </c>
      <c r="F187" s="34">
        <v>45618.395833333336</v>
      </c>
      <c r="G187" s="34">
        <v>45618.458333333336</v>
      </c>
      <c r="H187" s="13" t="s">
        <v>77</v>
      </c>
      <c r="I187" s="14" t="s">
        <v>107</v>
      </c>
      <c r="J187" s="35">
        <f t="shared" si="7"/>
        <v>1.5</v>
      </c>
      <c r="K187" s="16" t="s">
        <v>1023</v>
      </c>
      <c r="L187" s="13"/>
      <c r="M187" s="13"/>
      <c r="N187" s="13" t="s">
        <v>207</v>
      </c>
      <c r="O187" s="13">
        <v>30</v>
      </c>
      <c r="P187" s="13">
        <v>0</v>
      </c>
      <c r="Q187" s="13">
        <v>0</v>
      </c>
      <c r="R187" s="13">
        <v>30</v>
      </c>
      <c r="S187" s="13">
        <v>0</v>
      </c>
      <c r="T187" s="13">
        <v>0</v>
      </c>
      <c r="U187" s="13">
        <v>0</v>
      </c>
      <c r="V187" s="13">
        <v>30</v>
      </c>
      <c r="W187" s="13">
        <v>0</v>
      </c>
      <c r="X187" s="13">
        <v>40</v>
      </c>
      <c r="Y187" s="13"/>
      <c r="Z187" s="19" t="s">
        <v>1024</v>
      </c>
      <c r="AA187" s="20" t="s">
        <v>108</v>
      </c>
      <c r="AB187" s="20" t="s">
        <v>104</v>
      </c>
      <c r="AC187" s="20" t="s">
        <v>37</v>
      </c>
      <c r="AD187" s="20" t="s">
        <v>37</v>
      </c>
      <c r="AE187" s="14" t="s">
        <v>227</v>
      </c>
      <c r="AF187" s="21" t="s">
        <v>36</v>
      </c>
    </row>
    <row r="188" spans="1:32" ht="56.25" x14ac:dyDescent="0.25">
      <c r="A188" s="13">
        <v>2</v>
      </c>
      <c r="B188" s="14" t="s">
        <v>74</v>
      </c>
      <c r="C188" s="15" t="s">
        <v>83</v>
      </c>
      <c r="D188" s="16" t="s">
        <v>960</v>
      </c>
      <c r="E188" s="13" t="s">
        <v>91</v>
      </c>
      <c r="F188" s="34">
        <v>45618.427083333336</v>
      </c>
      <c r="G188" s="34">
        <v>45618.607638888891</v>
      </c>
      <c r="H188" s="13" t="s">
        <v>77</v>
      </c>
      <c r="I188" s="14" t="s">
        <v>961</v>
      </c>
      <c r="J188" s="35">
        <f t="shared" si="7"/>
        <v>4.3333333333139308</v>
      </c>
      <c r="K188" s="13" t="s">
        <v>962</v>
      </c>
      <c r="L188" s="13"/>
      <c r="M188" s="13"/>
      <c r="N188" s="13" t="s">
        <v>150</v>
      </c>
      <c r="O188" s="13">
        <v>2</v>
      </c>
      <c r="P188" s="13">
        <v>0</v>
      </c>
      <c r="Q188" s="13">
        <v>0</v>
      </c>
      <c r="R188" s="13">
        <v>2</v>
      </c>
      <c r="S188" s="13">
        <v>0</v>
      </c>
      <c r="T188" s="13">
        <v>0</v>
      </c>
      <c r="U188" s="13">
        <v>0</v>
      </c>
      <c r="V188" s="13">
        <v>2</v>
      </c>
      <c r="W188" s="13">
        <v>0</v>
      </c>
      <c r="X188" s="13">
        <v>5</v>
      </c>
      <c r="Y188" s="13"/>
      <c r="Z188" s="19" t="s">
        <v>963</v>
      </c>
      <c r="AA188" s="20" t="s">
        <v>133</v>
      </c>
      <c r="AB188" s="20" t="s">
        <v>131</v>
      </c>
      <c r="AC188" s="20" t="s">
        <v>37</v>
      </c>
      <c r="AD188" s="20" t="s">
        <v>37</v>
      </c>
      <c r="AE188" s="14" t="s">
        <v>964</v>
      </c>
      <c r="AF188" s="21" t="s">
        <v>125</v>
      </c>
    </row>
    <row r="189" spans="1:32" ht="56.25" x14ac:dyDescent="0.25">
      <c r="A189" s="13">
        <v>0</v>
      </c>
      <c r="B189" s="14" t="s">
        <v>127</v>
      </c>
      <c r="C189" s="15" t="s">
        <v>83</v>
      </c>
      <c r="D189" s="16" t="s">
        <v>684</v>
      </c>
      <c r="E189" s="13" t="s">
        <v>76</v>
      </c>
      <c r="F189" s="34">
        <v>45618.472222222219</v>
      </c>
      <c r="G189" s="34">
        <v>45618.5</v>
      </c>
      <c r="H189" s="13" t="s">
        <v>77</v>
      </c>
      <c r="I189" s="14" t="s">
        <v>979</v>
      </c>
      <c r="J189" s="35">
        <f t="shared" si="7"/>
        <v>0.66666666674427688</v>
      </c>
      <c r="K189" s="13" t="s">
        <v>685</v>
      </c>
      <c r="L189" s="13"/>
      <c r="M189" s="13"/>
      <c r="N189" s="13" t="s">
        <v>686</v>
      </c>
      <c r="O189" s="13">
        <v>79</v>
      </c>
      <c r="P189" s="13">
        <v>0</v>
      </c>
      <c r="Q189" s="13">
        <v>0</v>
      </c>
      <c r="R189" s="13">
        <v>79</v>
      </c>
      <c r="S189" s="13">
        <v>0</v>
      </c>
      <c r="T189" s="13">
        <v>0</v>
      </c>
      <c r="U189" s="13">
        <v>3</v>
      </c>
      <c r="V189" s="13">
        <v>76</v>
      </c>
      <c r="W189" s="13">
        <v>0</v>
      </c>
      <c r="X189" s="13">
        <v>290</v>
      </c>
      <c r="Y189" s="13"/>
      <c r="Z189" s="19" t="s">
        <v>980</v>
      </c>
      <c r="AA189" s="20" t="s">
        <v>133</v>
      </c>
      <c r="AB189" s="20" t="s">
        <v>206</v>
      </c>
      <c r="AC189" s="20" t="s">
        <v>37</v>
      </c>
      <c r="AD189" s="20" t="s">
        <v>37</v>
      </c>
      <c r="AE189" s="14" t="s">
        <v>756</v>
      </c>
      <c r="AF189" s="21" t="s">
        <v>125</v>
      </c>
    </row>
    <row r="190" spans="1:32" ht="56.25" x14ac:dyDescent="0.25">
      <c r="A190" s="13">
        <v>0</v>
      </c>
      <c r="B190" s="14" t="s">
        <v>127</v>
      </c>
      <c r="C190" s="15" t="s">
        <v>83</v>
      </c>
      <c r="D190" s="16" t="s">
        <v>981</v>
      </c>
      <c r="E190" s="13" t="s">
        <v>76</v>
      </c>
      <c r="F190" s="34">
        <v>45618.5</v>
      </c>
      <c r="G190" s="34">
        <v>45618.581250000003</v>
      </c>
      <c r="H190" s="13" t="s">
        <v>77</v>
      </c>
      <c r="I190" s="14" t="s">
        <v>979</v>
      </c>
      <c r="J190" s="35">
        <f t="shared" si="7"/>
        <v>1.9500000000698492</v>
      </c>
      <c r="K190" s="13" t="s">
        <v>982</v>
      </c>
      <c r="L190" s="13"/>
      <c r="M190" s="13"/>
      <c r="N190" s="13" t="s">
        <v>983</v>
      </c>
      <c r="O190" s="13">
        <v>15</v>
      </c>
      <c r="P190" s="13">
        <v>0</v>
      </c>
      <c r="Q190" s="13">
        <v>0</v>
      </c>
      <c r="R190" s="13">
        <v>15</v>
      </c>
      <c r="S190" s="13">
        <v>0</v>
      </c>
      <c r="T190" s="13">
        <v>0</v>
      </c>
      <c r="U190" s="13">
        <v>2</v>
      </c>
      <c r="V190" s="13">
        <v>13</v>
      </c>
      <c r="W190" s="13">
        <v>0</v>
      </c>
      <c r="X190" s="13">
        <v>44</v>
      </c>
      <c r="Y190" s="13"/>
      <c r="Z190" s="19" t="s">
        <v>980</v>
      </c>
      <c r="AA190" s="20" t="s">
        <v>133</v>
      </c>
      <c r="AB190" s="20" t="s">
        <v>206</v>
      </c>
      <c r="AC190" s="20" t="s">
        <v>37</v>
      </c>
      <c r="AD190" s="20" t="s">
        <v>37</v>
      </c>
      <c r="AE190" s="14" t="s">
        <v>756</v>
      </c>
      <c r="AF190" s="21" t="s">
        <v>125</v>
      </c>
    </row>
    <row r="191" spans="1:32" ht="75" x14ac:dyDescent="0.25">
      <c r="A191" s="13">
        <v>0</v>
      </c>
      <c r="B191" s="14" t="s">
        <v>106</v>
      </c>
      <c r="C191" s="15" t="s">
        <v>90</v>
      </c>
      <c r="D191" s="16" t="s">
        <v>1013</v>
      </c>
      <c r="E191" s="13" t="s">
        <v>111</v>
      </c>
      <c r="F191" s="34">
        <v>45618.493055555555</v>
      </c>
      <c r="G191" s="34">
        <v>45618.565972222219</v>
      </c>
      <c r="H191" s="13" t="s">
        <v>77</v>
      </c>
      <c r="I191" s="14" t="s">
        <v>1014</v>
      </c>
      <c r="J191" s="35">
        <f t="shared" si="7"/>
        <v>1.7499999999417923</v>
      </c>
      <c r="K191" s="16" t="s">
        <v>1015</v>
      </c>
      <c r="L191" s="13"/>
      <c r="M191" s="13" t="s">
        <v>1016</v>
      </c>
      <c r="N191" s="13" t="s">
        <v>1017</v>
      </c>
      <c r="O191" s="13">
        <v>465</v>
      </c>
      <c r="P191" s="13">
        <v>0</v>
      </c>
      <c r="Q191" s="13">
        <v>1</v>
      </c>
      <c r="R191" s="13">
        <v>464</v>
      </c>
      <c r="S191" s="13">
        <v>0</v>
      </c>
      <c r="T191" s="13">
        <v>0</v>
      </c>
      <c r="U191" s="13">
        <v>0</v>
      </c>
      <c r="V191" s="13">
        <v>465</v>
      </c>
      <c r="W191" s="13">
        <v>0</v>
      </c>
      <c r="X191" s="13">
        <v>1100</v>
      </c>
      <c r="Y191" s="13"/>
      <c r="Z191" s="19" t="s">
        <v>1018</v>
      </c>
      <c r="AA191" s="20" t="s">
        <v>154</v>
      </c>
      <c r="AB191" s="20" t="s">
        <v>131</v>
      </c>
      <c r="AC191" s="20" t="s">
        <v>37</v>
      </c>
      <c r="AD191" s="20" t="s">
        <v>37</v>
      </c>
      <c r="AE191" s="14" t="s">
        <v>227</v>
      </c>
      <c r="AF191" s="21" t="s">
        <v>125</v>
      </c>
    </row>
    <row r="192" spans="1:32" ht="56.25" x14ac:dyDescent="0.25">
      <c r="A192" s="22">
        <v>-1</v>
      </c>
      <c r="B192" s="23" t="s">
        <v>113</v>
      </c>
      <c r="C192" s="24" t="s">
        <v>75</v>
      </c>
      <c r="D192" s="51" t="s">
        <v>261</v>
      </c>
      <c r="E192" s="22" t="s">
        <v>76</v>
      </c>
      <c r="F192" s="26">
        <v>45618.511805555558</v>
      </c>
      <c r="G192" s="26">
        <v>45618.545138888891</v>
      </c>
      <c r="H192" s="13" t="s">
        <v>77</v>
      </c>
      <c r="I192" s="23" t="s">
        <v>1361</v>
      </c>
      <c r="J192" s="35">
        <f t="shared" si="7"/>
        <v>0.79999999998835847</v>
      </c>
      <c r="K192" s="22" t="s">
        <v>148</v>
      </c>
      <c r="L192" s="22"/>
      <c r="M192" s="22" t="s">
        <v>290</v>
      </c>
      <c r="N192" s="22" t="s">
        <v>213</v>
      </c>
      <c r="O192" s="22">
        <v>95</v>
      </c>
      <c r="P192" s="22">
        <v>0</v>
      </c>
      <c r="Q192" s="22">
        <v>3</v>
      </c>
      <c r="R192" s="22">
        <v>92</v>
      </c>
      <c r="S192" s="22">
        <v>0</v>
      </c>
      <c r="T192" s="22">
        <v>0</v>
      </c>
      <c r="U192" s="22">
        <v>0</v>
      </c>
      <c r="V192" s="22">
        <v>95</v>
      </c>
      <c r="W192" s="22">
        <v>0</v>
      </c>
      <c r="X192" s="22">
        <v>160</v>
      </c>
      <c r="Y192" s="13"/>
      <c r="Z192" s="44" t="s">
        <v>989</v>
      </c>
      <c r="AA192" s="30" t="s">
        <v>79</v>
      </c>
      <c r="AB192" s="30" t="s">
        <v>80</v>
      </c>
      <c r="AC192" s="20" t="s">
        <v>37</v>
      </c>
      <c r="AD192" s="20" t="s">
        <v>37</v>
      </c>
      <c r="AE192" s="23" t="s">
        <v>117</v>
      </c>
      <c r="AF192" s="21" t="s">
        <v>36</v>
      </c>
    </row>
    <row r="193" spans="1:32" ht="56.25" x14ac:dyDescent="0.25">
      <c r="A193" s="13">
        <v>0</v>
      </c>
      <c r="B193" s="14" t="s">
        <v>106</v>
      </c>
      <c r="C193" s="15" t="s">
        <v>83</v>
      </c>
      <c r="D193" s="16" t="s">
        <v>1025</v>
      </c>
      <c r="E193" s="13" t="s">
        <v>84</v>
      </c>
      <c r="F193" s="34">
        <v>45618.576388888891</v>
      </c>
      <c r="G193" s="34">
        <v>45618.694444444445</v>
      </c>
      <c r="H193" s="13" t="s">
        <v>77</v>
      </c>
      <c r="I193" s="14" t="s">
        <v>110</v>
      </c>
      <c r="J193" s="35">
        <f t="shared" si="7"/>
        <v>2.8333333333139308</v>
      </c>
      <c r="K193" s="16" t="s">
        <v>1025</v>
      </c>
      <c r="L193" s="13"/>
      <c r="M193" s="13"/>
      <c r="N193" s="13" t="s">
        <v>109</v>
      </c>
      <c r="O193" s="13">
        <v>1</v>
      </c>
      <c r="P193" s="13">
        <v>0</v>
      </c>
      <c r="Q193" s="13">
        <v>0</v>
      </c>
      <c r="R193" s="13">
        <v>1</v>
      </c>
      <c r="S193" s="13">
        <v>0</v>
      </c>
      <c r="T193" s="13">
        <v>0</v>
      </c>
      <c r="U193" s="13">
        <v>0</v>
      </c>
      <c r="V193" s="13">
        <v>1</v>
      </c>
      <c r="W193" s="13">
        <v>0</v>
      </c>
      <c r="X193" s="13">
        <v>5</v>
      </c>
      <c r="Y193" s="13"/>
      <c r="Z193" s="19" t="s">
        <v>1026</v>
      </c>
      <c r="AA193" s="20" t="s">
        <v>108</v>
      </c>
      <c r="AB193" s="20" t="s">
        <v>181</v>
      </c>
      <c r="AC193" s="20" t="s">
        <v>37</v>
      </c>
      <c r="AD193" s="20" t="s">
        <v>37</v>
      </c>
      <c r="AE193" s="14" t="s">
        <v>227</v>
      </c>
      <c r="AF193" s="21" t="s">
        <v>36</v>
      </c>
    </row>
    <row r="194" spans="1:32" ht="56.25" x14ac:dyDescent="0.25">
      <c r="A194" s="13">
        <v>2</v>
      </c>
      <c r="B194" s="14" t="s">
        <v>74</v>
      </c>
      <c r="C194" s="15" t="s">
        <v>83</v>
      </c>
      <c r="D194" s="16" t="s">
        <v>965</v>
      </c>
      <c r="E194" s="13" t="s">
        <v>76</v>
      </c>
      <c r="F194" s="34">
        <v>45618.645833333336</v>
      </c>
      <c r="G194" s="34">
        <v>45618.769444444442</v>
      </c>
      <c r="H194" s="13" t="s">
        <v>77</v>
      </c>
      <c r="I194" s="14" t="s">
        <v>966</v>
      </c>
      <c r="J194" s="35">
        <v>2.9666666665580124</v>
      </c>
      <c r="K194" s="13" t="s">
        <v>967</v>
      </c>
      <c r="L194" s="13"/>
      <c r="M194" s="13"/>
      <c r="N194" s="13" t="s">
        <v>157</v>
      </c>
      <c r="O194" s="13">
        <v>1</v>
      </c>
      <c r="P194" s="13">
        <v>0</v>
      </c>
      <c r="Q194" s="13">
        <v>0</v>
      </c>
      <c r="R194" s="13">
        <v>1</v>
      </c>
      <c r="S194" s="13">
        <v>0</v>
      </c>
      <c r="T194" s="13">
        <v>0</v>
      </c>
      <c r="U194" s="13">
        <v>0</v>
      </c>
      <c r="V194" s="13">
        <v>1</v>
      </c>
      <c r="W194" s="13">
        <v>0</v>
      </c>
      <c r="X194" s="13">
        <v>8</v>
      </c>
      <c r="Y194" s="13"/>
      <c r="Z194" s="19" t="s">
        <v>968</v>
      </c>
      <c r="AA194" s="20" t="s">
        <v>79</v>
      </c>
      <c r="AB194" s="20" t="s">
        <v>151</v>
      </c>
      <c r="AC194" s="20" t="s">
        <v>37</v>
      </c>
      <c r="AD194" s="20" t="s">
        <v>37</v>
      </c>
      <c r="AE194" s="14" t="s">
        <v>969</v>
      </c>
      <c r="AF194" s="21" t="s">
        <v>36</v>
      </c>
    </row>
    <row r="195" spans="1:32" ht="56.25" x14ac:dyDescent="0.25">
      <c r="A195" s="13">
        <v>0</v>
      </c>
      <c r="B195" s="14" t="s">
        <v>106</v>
      </c>
      <c r="C195" s="15" t="s">
        <v>83</v>
      </c>
      <c r="D195" s="16" t="s">
        <v>809</v>
      </c>
      <c r="E195" s="13" t="s">
        <v>84</v>
      </c>
      <c r="F195" s="34">
        <v>45618.71875</v>
      </c>
      <c r="G195" s="34">
        <v>45618.75</v>
      </c>
      <c r="H195" s="13" t="s">
        <v>77</v>
      </c>
      <c r="I195" s="14" t="s">
        <v>110</v>
      </c>
      <c r="J195" s="35">
        <f t="shared" ref="J195:J215" si="8">(G195-F195)*24</f>
        <v>0.75</v>
      </c>
      <c r="K195" s="16" t="s">
        <v>809</v>
      </c>
      <c r="L195" s="13"/>
      <c r="M195" s="13"/>
      <c r="N195" s="13" t="s">
        <v>109</v>
      </c>
      <c r="O195" s="13">
        <v>1</v>
      </c>
      <c r="P195" s="13">
        <v>0</v>
      </c>
      <c r="Q195" s="13">
        <v>0</v>
      </c>
      <c r="R195" s="13">
        <v>1</v>
      </c>
      <c r="S195" s="13">
        <v>0</v>
      </c>
      <c r="T195" s="13">
        <v>0</v>
      </c>
      <c r="U195" s="13">
        <v>0</v>
      </c>
      <c r="V195" s="13">
        <v>1</v>
      </c>
      <c r="W195" s="13">
        <v>0</v>
      </c>
      <c r="X195" s="13">
        <v>5</v>
      </c>
      <c r="Y195" s="13"/>
      <c r="Z195" s="19" t="s">
        <v>1027</v>
      </c>
      <c r="AA195" s="20" t="s">
        <v>108</v>
      </c>
      <c r="AB195" s="20" t="s">
        <v>181</v>
      </c>
      <c r="AC195" s="20" t="s">
        <v>37</v>
      </c>
      <c r="AD195" s="20" t="s">
        <v>37</v>
      </c>
      <c r="AE195" s="14" t="s">
        <v>227</v>
      </c>
      <c r="AF195" s="21" t="s">
        <v>36</v>
      </c>
    </row>
    <row r="196" spans="1:32" ht="56.25" x14ac:dyDescent="0.25">
      <c r="A196" s="13">
        <v>0</v>
      </c>
      <c r="B196" s="14" t="s">
        <v>127</v>
      </c>
      <c r="C196" s="15" t="s">
        <v>83</v>
      </c>
      <c r="D196" s="16" t="s">
        <v>684</v>
      </c>
      <c r="E196" s="13" t="s">
        <v>76</v>
      </c>
      <c r="F196" s="34">
        <v>45619.175694444442</v>
      </c>
      <c r="G196" s="34">
        <v>45619.215277777781</v>
      </c>
      <c r="H196" s="13" t="s">
        <v>77</v>
      </c>
      <c r="I196" s="14" t="s">
        <v>984</v>
      </c>
      <c r="J196" s="35">
        <f t="shared" si="8"/>
        <v>0.95000000012805685</v>
      </c>
      <c r="K196" s="13" t="s">
        <v>985</v>
      </c>
      <c r="L196" s="13"/>
      <c r="M196" s="13"/>
      <c r="N196" s="13" t="s">
        <v>686</v>
      </c>
      <c r="O196" s="13">
        <v>79</v>
      </c>
      <c r="P196" s="13">
        <v>0</v>
      </c>
      <c r="Q196" s="13">
        <v>0</v>
      </c>
      <c r="R196" s="13">
        <v>79</v>
      </c>
      <c r="S196" s="13">
        <v>0</v>
      </c>
      <c r="T196" s="13">
        <v>0</v>
      </c>
      <c r="U196" s="13">
        <v>3</v>
      </c>
      <c r="V196" s="13">
        <v>76</v>
      </c>
      <c r="W196" s="13">
        <v>0</v>
      </c>
      <c r="X196" s="13">
        <v>290</v>
      </c>
      <c r="Y196" s="13"/>
      <c r="Z196" s="19" t="s">
        <v>986</v>
      </c>
      <c r="AA196" s="20" t="s">
        <v>124</v>
      </c>
      <c r="AB196" s="20" t="s">
        <v>131</v>
      </c>
      <c r="AC196" s="20" t="s">
        <v>37</v>
      </c>
      <c r="AD196" s="20" t="s">
        <v>37</v>
      </c>
      <c r="AE196" s="14" t="s">
        <v>491</v>
      </c>
      <c r="AF196" s="21" t="s">
        <v>125</v>
      </c>
    </row>
    <row r="197" spans="1:32" ht="56.25" x14ac:dyDescent="0.25">
      <c r="A197" s="13">
        <v>-2</v>
      </c>
      <c r="B197" s="14" t="s">
        <v>697</v>
      </c>
      <c r="C197" s="15" t="s">
        <v>75</v>
      </c>
      <c r="D197" s="16" t="s">
        <v>1028</v>
      </c>
      <c r="E197" s="13" t="s">
        <v>76</v>
      </c>
      <c r="F197" s="34">
        <v>45619.71875</v>
      </c>
      <c r="G197" s="34">
        <v>45619.729166666664</v>
      </c>
      <c r="H197" s="13" t="s">
        <v>77</v>
      </c>
      <c r="I197" s="14" t="s">
        <v>1029</v>
      </c>
      <c r="J197" s="35">
        <f t="shared" si="8"/>
        <v>0.24999999994179234</v>
      </c>
      <c r="K197" s="16" t="s">
        <v>1030</v>
      </c>
      <c r="L197" s="13"/>
      <c r="M197" s="13"/>
      <c r="N197" s="13" t="s">
        <v>1031</v>
      </c>
      <c r="O197" s="13">
        <v>67</v>
      </c>
      <c r="P197" s="13">
        <v>0</v>
      </c>
      <c r="Q197" s="13">
        <v>0</v>
      </c>
      <c r="R197" s="13">
        <v>67</v>
      </c>
      <c r="S197" s="13">
        <v>0</v>
      </c>
      <c r="T197" s="13">
        <v>0</v>
      </c>
      <c r="U197" s="13">
        <v>0</v>
      </c>
      <c r="V197" s="13">
        <v>67</v>
      </c>
      <c r="W197" s="13">
        <v>0</v>
      </c>
      <c r="X197" s="13">
        <v>150</v>
      </c>
      <c r="Y197" s="13"/>
      <c r="Z197" s="19" t="s">
        <v>1032</v>
      </c>
      <c r="AA197" s="20" t="s">
        <v>130</v>
      </c>
      <c r="AB197" s="20" t="s">
        <v>80</v>
      </c>
      <c r="AC197" s="20" t="s">
        <v>37</v>
      </c>
      <c r="AD197" s="20" t="s">
        <v>37</v>
      </c>
      <c r="AE197" s="14" t="s">
        <v>402</v>
      </c>
      <c r="AF197" s="21" t="s">
        <v>36</v>
      </c>
    </row>
    <row r="198" spans="1:32" ht="75" x14ac:dyDescent="0.25">
      <c r="A198" s="13">
        <v>0</v>
      </c>
      <c r="B198" s="14" t="s">
        <v>134</v>
      </c>
      <c r="C198" s="15" t="s">
        <v>83</v>
      </c>
      <c r="D198" s="16" t="s">
        <v>197</v>
      </c>
      <c r="E198" s="13" t="s">
        <v>76</v>
      </c>
      <c r="F198" s="34">
        <v>45620.104166666664</v>
      </c>
      <c r="G198" s="34">
        <v>45620.236111111109</v>
      </c>
      <c r="H198" s="13" t="s">
        <v>77</v>
      </c>
      <c r="I198" s="14" t="s">
        <v>1011</v>
      </c>
      <c r="J198" s="35">
        <f t="shared" si="8"/>
        <v>3.1666666666860692</v>
      </c>
      <c r="K198" s="13" t="s">
        <v>218</v>
      </c>
      <c r="L198" s="13"/>
      <c r="M198" s="13"/>
      <c r="N198" s="13" t="s">
        <v>198</v>
      </c>
      <c r="O198" s="13">
        <v>527</v>
      </c>
      <c r="P198" s="13">
        <v>0</v>
      </c>
      <c r="Q198" s="13">
        <v>0</v>
      </c>
      <c r="R198" s="13">
        <v>527</v>
      </c>
      <c r="S198" s="13">
        <v>0</v>
      </c>
      <c r="T198" s="13">
        <v>0</v>
      </c>
      <c r="U198" s="13">
        <v>0</v>
      </c>
      <c r="V198" s="13">
        <v>527</v>
      </c>
      <c r="W198" s="13">
        <v>0</v>
      </c>
      <c r="X198" s="13">
        <v>1038</v>
      </c>
      <c r="Y198" s="13"/>
      <c r="Z198" s="19" t="s">
        <v>1012</v>
      </c>
      <c r="AA198" s="20" t="s">
        <v>118</v>
      </c>
      <c r="AB198" s="20" t="s">
        <v>119</v>
      </c>
      <c r="AC198" s="20" t="s">
        <v>37</v>
      </c>
      <c r="AD198" s="20" t="s">
        <v>37</v>
      </c>
      <c r="AE198" s="14" t="s">
        <v>138</v>
      </c>
      <c r="AF198" s="21" t="s">
        <v>125</v>
      </c>
    </row>
    <row r="199" spans="1:32" ht="56.25" x14ac:dyDescent="0.25">
      <c r="A199" s="13">
        <v>-2</v>
      </c>
      <c r="B199" s="14" t="s">
        <v>82</v>
      </c>
      <c r="C199" s="15" t="s">
        <v>75</v>
      </c>
      <c r="D199" s="16" t="s">
        <v>1000</v>
      </c>
      <c r="E199" s="13" t="s">
        <v>111</v>
      </c>
      <c r="F199" s="34">
        <v>45620.1875</v>
      </c>
      <c r="G199" s="34">
        <v>45620.25</v>
      </c>
      <c r="H199" s="13" t="s">
        <v>77</v>
      </c>
      <c r="I199" s="14" t="s">
        <v>1001</v>
      </c>
      <c r="J199" s="35">
        <f t="shared" si="8"/>
        <v>1.5</v>
      </c>
      <c r="K199" s="13" t="s">
        <v>1002</v>
      </c>
      <c r="L199" s="13" t="s">
        <v>1003</v>
      </c>
      <c r="M199" s="13"/>
      <c r="N199" s="13" t="s">
        <v>1004</v>
      </c>
      <c r="O199" s="13">
        <v>147</v>
      </c>
      <c r="P199" s="13">
        <v>0</v>
      </c>
      <c r="Q199" s="13">
        <v>16</v>
      </c>
      <c r="R199" s="13">
        <v>131</v>
      </c>
      <c r="S199" s="13">
        <v>0</v>
      </c>
      <c r="T199" s="13">
        <v>0</v>
      </c>
      <c r="U199" s="13">
        <v>0</v>
      </c>
      <c r="V199" s="13">
        <v>147</v>
      </c>
      <c r="W199" s="13">
        <v>0</v>
      </c>
      <c r="X199" s="13">
        <v>1635</v>
      </c>
      <c r="Y199" s="13"/>
      <c r="Z199" s="19" t="s">
        <v>1005</v>
      </c>
      <c r="AA199" s="20" t="s">
        <v>99</v>
      </c>
      <c r="AB199" s="20" t="s">
        <v>80</v>
      </c>
      <c r="AC199" s="20" t="s">
        <v>37</v>
      </c>
      <c r="AD199" s="20" t="s">
        <v>37</v>
      </c>
      <c r="AE199" s="14" t="s">
        <v>235</v>
      </c>
      <c r="AF199" s="21" t="s">
        <v>36</v>
      </c>
    </row>
    <row r="200" spans="1:32" ht="56.25" x14ac:dyDescent="0.25">
      <c r="A200" s="13">
        <v>-3</v>
      </c>
      <c r="B200" s="14" t="s">
        <v>89</v>
      </c>
      <c r="C200" s="15" t="s">
        <v>83</v>
      </c>
      <c r="D200" s="16" t="s">
        <v>975</v>
      </c>
      <c r="E200" s="13" t="s">
        <v>84</v>
      </c>
      <c r="F200" s="34">
        <v>45620.489583333336</v>
      </c>
      <c r="G200" s="34">
        <v>45620.638888888891</v>
      </c>
      <c r="H200" s="13" t="s">
        <v>77</v>
      </c>
      <c r="I200" s="14" t="s">
        <v>976</v>
      </c>
      <c r="J200" s="35">
        <f t="shared" si="8"/>
        <v>3.5833333333139308</v>
      </c>
      <c r="K200" s="16" t="s">
        <v>977</v>
      </c>
      <c r="L200" s="13"/>
      <c r="M200" s="13"/>
      <c r="N200" s="13" t="s">
        <v>255</v>
      </c>
      <c r="O200" s="13">
        <v>1</v>
      </c>
      <c r="P200" s="13">
        <v>0</v>
      </c>
      <c r="Q200" s="13">
        <v>0</v>
      </c>
      <c r="R200" s="13">
        <v>1</v>
      </c>
      <c r="S200" s="13">
        <v>0</v>
      </c>
      <c r="T200" s="13">
        <v>0</v>
      </c>
      <c r="U200" s="13">
        <v>0</v>
      </c>
      <c r="V200" s="13">
        <v>1</v>
      </c>
      <c r="W200" s="13">
        <v>0</v>
      </c>
      <c r="X200" s="13">
        <v>0.4</v>
      </c>
      <c r="Y200" s="13"/>
      <c r="Z200" s="50" t="s">
        <v>978</v>
      </c>
      <c r="AA200" s="20" t="s">
        <v>200</v>
      </c>
      <c r="AB200" s="20" t="s">
        <v>87</v>
      </c>
      <c r="AC200" s="20" t="s">
        <v>37</v>
      </c>
      <c r="AD200" s="20" t="s">
        <v>37</v>
      </c>
      <c r="AE200" s="14" t="s">
        <v>974</v>
      </c>
      <c r="AF200" s="21" t="s">
        <v>36</v>
      </c>
    </row>
    <row r="201" spans="1:32" ht="56.25" x14ac:dyDescent="0.25">
      <c r="A201" s="22">
        <v>-1</v>
      </c>
      <c r="B201" s="23" t="s">
        <v>113</v>
      </c>
      <c r="C201" s="23" t="s">
        <v>75</v>
      </c>
      <c r="D201" s="51" t="s">
        <v>990</v>
      </c>
      <c r="E201" s="22" t="s">
        <v>111</v>
      </c>
      <c r="F201" s="26">
        <v>45620.572222222225</v>
      </c>
      <c r="G201" s="26">
        <v>45620.670138888891</v>
      </c>
      <c r="H201" s="13" t="s">
        <v>77</v>
      </c>
      <c r="I201" s="23" t="s">
        <v>991</v>
      </c>
      <c r="J201" s="35">
        <f t="shared" si="8"/>
        <v>2.3499999999767169</v>
      </c>
      <c r="K201" s="22" t="s">
        <v>992</v>
      </c>
      <c r="L201" s="22"/>
      <c r="M201" s="39" t="s">
        <v>150</v>
      </c>
      <c r="N201" s="39" t="s">
        <v>993</v>
      </c>
      <c r="O201" s="39">
        <v>92</v>
      </c>
      <c r="P201" s="39">
        <v>0</v>
      </c>
      <c r="Q201" s="39">
        <v>2</v>
      </c>
      <c r="R201" s="39">
        <v>90</v>
      </c>
      <c r="S201" s="39">
        <v>0</v>
      </c>
      <c r="T201" s="39">
        <v>0</v>
      </c>
      <c r="U201" s="39">
        <v>0</v>
      </c>
      <c r="V201" s="39">
        <v>92</v>
      </c>
      <c r="W201" s="39">
        <v>0</v>
      </c>
      <c r="X201" s="39">
        <v>450</v>
      </c>
      <c r="Y201" s="13"/>
      <c r="Z201" s="52" t="s">
        <v>994</v>
      </c>
      <c r="AA201" s="30" t="s">
        <v>79</v>
      </c>
      <c r="AB201" s="30" t="s">
        <v>80</v>
      </c>
      <c r="AC201" s="20" t="s">
        <v>37</v>
      </c>
      <c r="AD201" s="20" t="s">
        <v>37</v>
      </c>
      <c r="AE201" s="23" t="s">
        <v>145</v>
      </c>
      <c r="AF201" s="21" t="s">
        <v>36</v>
      </c>
    </row>
    <row r="202" spans="1:32" ht="56.25" x14ac:dyDescent="0.25">
      <c r="A202" s="13">
        <v>1</v>
      </c>
      <c r="B202" s="14" t="s">
        <v>97</v>
      </c>
      <c r="C202" s="15" t="s">
        <v>75</v>
      </c>
      <c r="D202" s="16" t="s">
        <v>478</v>
      </c>
      <c r="E202" s="13" t="s">
        <v>91</v>
      </c>
      <c r="F202" s="34">
        <v>45620.645833333336</v>
      </c>
      <c r="G202" s="34">
        <v>45620.6875</v>
      </c>
      <c r="H202" s="13" t="s">
        <v>77</v>
      </c>
      <c r="I202" s="14" t="s">
        <v>987</v>
      </c>
      <c r="J202" s="35">
        <f t="shared" si="8"/>
        <v>0.99999999994179234</v>
      </c>
      <c r="K202" s="13" t="s">
        <v>292</v>
      </c>
      <c r="L202" s="13"/>
      <c r="M202" s="13"/>
      <c r="N202" s="13" t="s">
        <v>279</v>
      </c>
      <c r="O202" s="13">
        <v>5</v>
      </c>
      <c r="P202" s="13">
        <v>0</v>
      </c>
      <c r="Q202" s="13">
        <v>0</v>
      </c>
      <c r="R202" s="13">
        <v>5</v>
      </c>
      <c r="S202" s="13">
        <v>0</v>
      </c>
      <c r="T202" s="13">
        <v>0</v>
      </c>
      <c r="U202" s="13">
        <v>0</v>
      </c>
      <c r="V202" s="13">
        <v>5</v>
      </c>
      <c r="W202" s="13">
        <v>0</v>
      </c>
      <c r="X202" s="13">
        <v>10</v>
      </c>
      <c r="Y202" s="13"/>
      <c r="Z202" s="19" t="s">
        <v>988</v>
      </c>
      <c r="AA202" s="20" t="s">
        <v>86</v>
      </c>
      <c r="AB202" s="20" t="s">
        <v>87</v>
      </c>
      <c r="AC202" s="20" t="s">
        <v>37</v>
      </c>
      <c r="AD202" s="20" t="s">
        <v>37</v>
      </c>
      <c r="AE202" s="14" t="s">
        <v>98</v>
      </c>
      <c r="AF202" s="21" t="s">
        <v>36</v>
      </c>
    </row>
    <row r="203" spans="1:32" ht="75" x14ac:dyDescent="0.25">
      <c r="A203" s="13">
        <v>-2</v>
      </c>
      <c r="B203" s="14" t="s">
        <v>187</v>
      </c>
      <c r="C203" s="15" t="s">
        <v>75</v>
      </c>
      <c r="D203" s="16" t="s">
        <v>995</v>
      </c>
      <c r="E203" s="13" t="s">
        <v>76</v>
      </c>
      <c r="F203" s="34">
        <v>45621.017361111109</v>
      </c>
      <c r="G203" s="34">
        <v>45621.041666666664</v>
      </c>
      <c r="H203" s="13" t="s">
        <v>77</v>
      </c>
      <c r="I203" s="14" t="s">
        <v>996</v>
      </c>
      <c r="J203" s="35">
        <f t="shared" si="8"/>
        <v>0.58333333331393078</v>
      </c>
      <c r="K203" s="13" t="s">
        <v>997</v>
      </c>
      <c r="L203" s="13"/>
      <c r="M203" s="13"/>
      <c r="N203" s="13" t="s">
        <v>998</v>
      </c>
      <c r="O203" s="13">
        <v>1</v>
      </c>
      <c r="P203" s="13">
        <v>0</v>
      </c>
      <c r="Q203" s="13">
        <v>0</v>
      </c>
      <c r="R203" s="13">
        <v>1</v>
      </c>
      <c r="S203" s="13">
        <v>0</v>
      </c>
      <c r="T203" s="13">
        <v>0</v>
      </c>
      <c r="U203" s="13">
        <v>1</v>
      </c>
      <c r="V203" s="13">
        <v>0</v>
      </c>
      <c r="W203" s="13">
        <v>0</v>
      </c>
      <c r="X203" s="13">
        <v>38</v>
      </c>
      <c r="Y203" s="13"/>
      <c r="Z203" s="19" t="s">
        <v>999</v>
      </c>
      <c r="AA203" s="20" t="s">
        <v>79</v>
      </c>
      <c r="AB203" s="20" t="s">
        <v>80</v>
      </c>
      <c r="AC203" s="20" t="s">
        <v>37</v>
      </c>
      <c r="AD203" s="20" t="s">
        <v>37</v>
      </c>
      <c r="AE203" s="14" t="s">
        <v>188</v>
      </c>
      <c r="AF203" s="21" t="s">
        <v>36</v>
      </c>
    </row>
    <row r="204" spans="1:32" ht="56.25" x14ac:dyDescent="0.25">
      <c r="A204" s="13">
        <v>-4</v>
      </c>
      <c r="B204" s="14" t="s">
        <v>82</v>
      </c>
      <c r="C204" s="15" t="s">
        <v>75</v>
      </c>
      <c r="D204" s="16" t="s">
        <v>1006</v>
      </c>
      <c r="E204" s="13" t="s">
        <v>111</v>
      </c>
      <c r="F204" s="34">
        <v>45621.166666666664</v>
      </c>
      <c r="G204" s="34">
        <v>45621.197916666664</v>
      </c>
      <c r="H204" s="13" t="s">
        <v>77</v>
      </c>
      <c r="I204" s="14" t="s">
        <v>1007</v>
      </c>
      <c r="J204" s="35">
        <f t="shared" si="8"/>
        <v>0.75</v>
      </c>
      <c r="K204" s="13" t="s">
        <v>1008</v>
      </c>
      <c r="L204" s="13"/>
      <c r="M204" s="13"/>
      <c r="N204" s="13" t="s">
        <v>217</v>
      </c>
      <c r="O204" s="13">
        <v>2</v>
      </c>
      <c r="P204" s="13">
        <v>0</v>
      </c>
      <c r="Q204" s="13">
        <v>0</v>
      </c>
      <c r="R204" s="13">
        <v>2</v>
      </c>
      <c r="S204" s="13">
        <v>0</v>
      </c>
      <c r="T204" s="13">
        <v>0</v>
      </c>
      <c r="U204" s="13">
        <v>0</v>
      </c>
      <c r="V204" s="13">
        <v>2</v>
      </c>
      <c r="W204" s="13">
        <v>0</v>
      </c>
      <c r="X204" s="13">
        <v>247</v>
      </c>
      <c r="Y204" s="13"/>
      <c r="Z204" s="19" t="s">
        <v>1009</v>
      </c>
      <c r="AA204" s="20" t="s">
        <v>99</v>
      </c>
      <c r="AB204" s="20" t="s">
        <v>80</v>
      </c>
      <c r="AC204" s="20" t="s">
        <v>37</v>
      </c>
      <c r="AD204" s="20" t="s">
        <v>37</v>
      </c>
      <c r="AE204" s="14" t="s">
        <v>1010</v>
      </c>
      <c r="AF204" s="21" t="s">
        <v>36</v>
      </c>
    </row>
    <row r="205" spans="1:32" ht="56.25" x14ac:dyDescent="0.25">
      <c r="A205" s="22">
        <v>-2</v>
      </c>
      <c r="B205" s="23" t="s">
        <v>113</v>
      </c>
      <c r="C205" s="24" t="s">
        <v>75</v>
      </c>
      <c r="D205" s="38" t="s">
        <v>1033</v>
      </c>
      <c r="E205" s="39" t="s">
        <v>111</v>
      </c>
      <c r="F205" s="34">
        <v>45621.532638888886</v>
      </c>
      <c r="G205" s="34">
        <v>45621.554166666669</v>
      </c>
      <c r="H205" s="13" t="s">
        <v>77</v>
      </c>
      <c r="I205" s="40" t="s">
        <v>1034</v>
      </c>
      <c r="J205" s="41">
        <f t="shared" si="8"/>
        <v>0.51666666677920148</v>
      </c>
      <c r="K205" s="39" t="s">
        <v>1035</v>
      </c>
      <c r="L205" s="39"/>
      <c r="M205" s="39"/>
      <c r="N205" s="39" t="s">
        <v>1036</v>
      </c>
      <c r="O205" s="39">
        <v>25</v>
      </c>
      <c r="P205" s="39">
        <v>0</v>
      </c>
      <c r="Q205" s="39">
        <v>0</v>
      </c>
      <c r="R205" s="39">
        <v>25</v>
      </c>
      <c r="S205" s="39">
        <v>0</v>
      </c>
      <c r="T205" s="39">
        <v>0</v>
      </c>
      <c r="U205" s="39">
        <v>0</v>
      </c>
      <c r="V205" s="39">
        <v>25</v>
      </c>
      <c r="W205" s="39">
        <v>0</v>
      </c>
      <c r="X205" s="39">
        <v>800</v>
      </c>
      <c r="Y205" s="39"/>
      <c r="Z205" s="32" t="s">
        <v>1037</v>
      </c>
      <c r="AA205" s="33" t="s">
        <v>79</v>
      </c>
      <c r="AB205" s="33" t="s">
        <v>80</v>
      </c>
      <c r="AC205" s="33" t="s">
        <v>37</v>
      </c>
      <c r="AD205" s="33" t="s">
        <v>37</v>
      </c>
      <c r="AE205" s="23" t="s">
        <v>114</v>
      </c>
      <c r="AF205" s="21" t="s">
        <v>36</v>
      </c>
    </row>
    <row r="206" spans="1:32" ht="56.25" x14ac:dyDescent="0.25">
      <c r="A206" s="13">
        <v>-2</v>
      </c>
      <c r="B206" s="14" t="s">
        <v>82</v>
      </c>
      <c r="C206" s="15" t="s">
        <v>83</v>
      </c>
      <c r="D206" s="16" t="s">
        <v>1038</v>
      </c>
      <c r="E206" s="13" t="s">
        <v>84</v>
      </c>
      <c r="F206" s="34">
        <v>45621.736111111109</v>
      </c>
      <c r="G206" s="34">
        <v>45621.75</v>
      </c>
      <c r="H206" s="13" t="s">
        <v>77</v>
      </c>
      <c r="I206" s="14" t="s">
        <v>289</v>
      </c>
      <c r="J206" s="41">
        <f t="shared" si="8"/>
        <v>0.33333333337213844</v>
      </c>
      <c r="K206" s="13" t="s">
        <v>1039</v>
      </c>
      <c r="L206" s="13"/>
      <c r="M206" s="36"/>
      <c r="N206" s="13" t="s">
        <v>85</v>
      </c>
      <c r="O206" s="37">
        <v>1</v>
      </c>
      <c r="P206" s="13">
        <v>0</v>
      </c>
      <c r="Q206" s="13">
        <v>0</v>
      </c>
      <c r="R206" s="13">
        <v>1</v>
      </c>
      <c r="S206" s="13">
        <v>0</v>
      </c>
      <c r="T206" s="13">
        <v>0</v>
      </c>
      <c r="U206" s="13">
        <v>0</v>
      </c>
      <c r="V206" s="13">
        <v>1</v>
      </c>
      <c r="W206" s="13">
        <v>0</v>
      </c>
      <c r="X206" s="13">
        <v>2.5</v>
      </c>
      <c r="Y206" s="13"/>
      <c r="Z206" s="19" t="s">
        <v>1040</v>
      </c>
      <c r="AA206" s="20" t="s">
        <v>86</v>
      </c>
      <c r="AB206" s="20" t="s">
        <v>87</v>
      </c>
      <c r="AC206" s="33" t="s">
        <v>37</v>
      </c>
      <c r="AD206" s="33" t="s">
        <v>37</v>
      </c>
      <c r="AE206" s="14" t="s">
        <v>88</v>
      </c>
      <c r="AF206" s="21" t="s">
        <v>36</v>
      </c>
    </row>
    <row r="207" spans="1:32" ht="56.25" x14ac:dyDescent="0.25">
      <c r="A207" s="13">
        <v>0</v>
      </c>
      <c r="B207" s="14" t="s">
        <v>97</v>
      </c>
      <c r="C207" s="15" t="s">
        <v>75</v>
      </c>
      <c r="D207" s="16" t="s">
        <v>1063</v>
      </c>
      <c r="E207" s="13" t="s">
        <v>91</v>
      </c>
      <c r="F207" s="34">
        <v>45622.347222222219</v>
      </c>
      <c r="G207" s="34">
        <v>45622.5</v>
      </c>
      <c r="H207" s="13" t="s">
        <v>77</v>
      </c>
      <c r="I207" s="14" t="s">
        <v>1064</v>
      </c>
      <c r="J207" s="35">
        <f t="shared" si="8"/>
        <v>3.6666666667442769</v>
      </c>
      <c r="K207" s="13" t="s">
        <v>1065</v>
      </c>
      <c r="L207" s="13"/>
      <c r="M207" s="13"/>
      <c r="N207" s="13" t="s">
        <v>157</v>
      </c>
      <c r="O207" s="13">
        <v>1</v>
      </c>
      <c r="P207" s="13">
        <v>0</v>
      </c>
      <c r="Q207" s="13">
        <v>0</v>
      </c>
      <c r="R207" s="13">
        <v>1</v>
      </c>
      <c r="S207" s="13">
        <v>0</v>
      </c>
      <c r="T207" s="13">
        <v>0</v>
      </c>
      <c r="U207" s="13">
        <v>0</v>
      </c>
      <c r="V207" s="13">
        <v>1</v>
      </c>
      <c r="W207" s="13">
        <v>0</v>
      </c>
      <c r="X207" s="13">
        <v>10</v>
      </c>
      <c r="Y207" s="13"/>
      <c r="Z207" s="19" t="s">
        <v>1066</v>
      </c>
      <c r="AA207" s="20" t="s">
        <v>86</v>
      </c>
      <c r="AB207" s="20" t="s">
        <v>87</v>
      </c>
      <c r="AC207" s="20" t="s">
        <v>37</v>
      </c>
      <c r="AD207" s="20" t="s">
        <v>37</v>
      </c>
      <c r="AE207" s="14" t="s">
        <v>98</v>
      </c>
      <c r="AF207" s="21" t="s">
        <v>36</v>
      </c>
    </row>
    <row r="208" spans="1:32" ht="56.25" x14ac:dyDescent="0.25">
      <c r="A208" s="13">
        <v>-3</v>
      </c>
      <c r="B208" s="14" t="s">
        <v>82</v>
      </c>
      <c r="C208" s="15" t="s">
        <v>75</v>
      </c>
      <c r="D208" s="16" t="s">
        <v>1041</v>
      </c>
      <c r="E208" s="13" t="s">
        <v>111</v>
      </c>
      <c r="F208" s="34">
        <v>45622.388888888891</v>
      </c>
      <c r="G208" s="34">
        <v>45622.763888888891</v>
      </c>
      <c r="H208" s="13" t="s">
        <v>77</v>
      </c>
      <c r="I208" s="14" t="s">
        <v>1042</v>
      </c>
      <c r="J208" s="35">
        <f t="shared" si="8"/>
        <v>9</v>
      </c>
      <c r="K208" s="13" t="s">
        <v>1043</v>
      </c>
      <c r="L208" s="13"/>
      <c r="M208" s="13"/>
      <c r="N208" s="13" t="s">
        <v>1044</v>
      </c>
      <c r="O208" s="13">
        <v>6</v>
      </c>
      <c r="P208" s="13">
        <v>0</v>
      </c>
      <c r="Q208" s="13">
        <v>0</v>
      </c>
      <c r="R208" s="13">
        <v>6</v>
      </c>
      <c r="S208" s="13">
        <v>0</v>
      </c>
      <c r="T208" s="13">
        <v>0</v>
      </c>
      <c r="U208" s="13">
        <v>0</v>
      </c>
      <c r="V208" s="13">
        <v>6</v>
      </c>
      <c r="W208" s="13">
        <v>0</v>
      </c>
      <c r="X208" s="13">
        <v>110</v>
      </c>
      <c r="Y208" s="13"/>
      <c r="Z208" s="19" t="s">
        <v>1045</v>
      </c>
      <c r="AA208" s="20" t="s">
        <v>130</v>
      </c>
      <c r="AB208" s="20" t="s">
        <v>131</v>
      </c>
      <c r="AC208" s="20" t="s">
        <v>37</v>
      </c>
      <c r="AD208" s="20" t="s">
        <v>37</v>
      </c>
      <c r="AE208" s="14" t="s">
        <v>126</v>
      </c>
      <c r="AF208" s="21" t="s">
        <v>125</v>
      </c>
    </row>
    <row r="209" spans="1:32" ht="75" x14ac:dyDescent="0.25">
      <c r="A209" s="13">
        <v>-3</v>
      </c>
      <c r="B209" s="14" t="s">
        <v>82</v>
      </c>
      <c r="C209" s="15" t="s">
        <v>75</v>
      </c>
      <c r="D209" s="16" t="s">
        <v>1046</v>
      </c>
      <c r="E209" s="13" t="s">
        <v>111</v>
      </c>
      <c r="F209" s="34">
        <v>45622.399305555555</v>
      </c>
      <c r="G209" s="34">
        <v>45622.4375</v>
      </c>
      <c r="H209" s="13" t="s">
        <v>77</v>
      </c>
      <c r="I209" s="14" t="s">
        <v>1047</v>
      </c>
      <c r="J209" s="35">
        <f t="shared" si="8"/>
        <v>0.91666666668606922</v>
      </c>
      <c r="K209" s="13" t="s">
        <v>1048</v>
      </c>
      <c r="L209" s="13" t="s">
        <v>144</v>
      </c>
      <c r="M209" s="13"/>
      <c r="N209" s="13" t="s">
        <v>1049</v>
      </c>
      <c r="O209" s="13">
        <v>63</v>
      </c>
      <c r="P209" s="13">
        <v>0</v>
      </c>
      <c r="Q209" s="13">
        <v>2</v>
      </c>
      <c r="R209" s="13">
        <v>61</v>
      </c>
      <c r="S209" s="13">
        <v>0</v>
      </c>
      <c r="T209" s="13">
        <v>0</v>
      </c>
      <c r="U209" s="13">
        <v>0</v>
      </c>
      <c r="V209" s="13">
        <v>63</v>
      </c>
      <c r="W209" s="13">
        <v>0</v>
      </c>
      <c r="X209" s="13">
        <v>428</v>
      </c>
      <c r="Y209" s="13"/>
      <c r="Z209" s="19" t="s">
        <v>1050</v>
      </c>
      <c r="AA209" s="20" t="s">
        <v>130</v>
      </c>
      <c r="AB209" s="20" t="s">
        <v>131</v>
      </c>
      <c r="AC209" s="20" t="s">
        <v>37</v>
      </c>
      <c r="AD209" s="20" t="s">
        <v>37</v>
      </c>
      <c r="AE209" s="14" t="s">
        <v>126</v>
      </c>
      <c r="AF209" s="21" t="s">
        <v>125</v>
      </c>
    </row>
    <row r="210" spans="1:32" ht="75" x14ac:dyDescent="0.25">
      <c r="A210" s="22">
        <v>-2</v>
      </c>
      <c r="B210" s="23" t="s">
        <v>113</v>
      </c>
      <c r="C210" s="24" t="s">
        <v>75</v>
      </c>
      <c r="D210" s="25" t="s">
        <v>1051</v>
      </c>
      <c r="E210" s="22" t="s">
        <v>111</v>
      </c>
      <c r="F210" s="26">
        <v>45622.417361111111</v>
      </c>
      <c r="G210" s="26">
        <v>45622.449305555558</v>
      </c>
      <c r="H210" s="13" t="s">
        <v>77</v>
      </c>
      <c r="I210" s="23" t="s">
        <v>1052</v>
      </c>
      <c r="J210" s="35">
        <f t="shared" si="8"/>
        <v>0.76666666672099382</v>
      </c>
      <c r="K210" s="22" t="s">
        <v>252</v>
      </c>
      <c r="L210" s="22"/>
      <c r="M210" s="22"/>
      <c r="N210" s="22" t="s">
        <v>253</v>
      </c>
      <c r="O210" s="22">
        <v>24</v>
      </c>
      <c r="P210" s="22">
        <v>0</v>
      </c>
      <c r="Q210" s="22">
        <v>0</v>
      </c>
      <c r="R210" s="22">
        <v>24</v>
      </c>
      <c r="S210" s="22">
        <v>0</v>
      </c>
      <c r="T210" s="22">
        <v>0</v>
      </c>
      <c r="U210" s="22">
        <v>0</v>
      </c>
      <c r="V210" s="22">
        <v>24</v>
      </c>
      <c r="W210" s="22">
        <v>0</v>
      </c>
      <c r="X210" s="22">
        <v>350</v>
      </c>
      <c r="Y210" s="22"/>
      <c r="Z210" s="29" t="s">
        <v>1053</v>
      </c>
      <c r="AA210" s="30" t="s">
        <v>130</v>
      </c>
      <c r="AB210" s="30" t="s">
        <v>131</v>
      </c>
      <c r="AC210" s="20" t="s">
        <v>37</v>
      </c>
      <c r="AD210" s="20" t="s">
        <v>37</v>
      </c>
      <c r="AE210" s="23" t="s">
        <v>114</v>
      </c>
      <c r="AF210" s="21" t="s">
        <v>125</v>
      </c>
    </row>
    <row r="211" spans="1:32" ht="150" x14ac:dyDescent="0.25">
      <c r="A211" s="13">
        <v>-3</v>
      </c>
      <c r="B211" s="14" t="s">
        <v>89</v>
      </c>
      <c r="C211" s="15" t="s">
        <v>83</v>
      </c>
      <c r="D211" s="16" t="s">
        <v>1067</v>
      </c>
      <c r="E211" s="13" t="s">
        <v>91</v>
      </c>
      <c r="F211" s="34">
        <v>45622.618055555555</v>
      </c>
      <c r="G211" s="34">
        <v>45622.642361111109</v>
      </c>
      <c r="H211" s="13" t="s">
        <v>77</v>
      </c>
      <c r="I211" s="14" t="s">
        <v>1068</v>
      </c>
      <c r="J211" s="35">
        <f t="shared" si="8"/>
        <v>0.58333333331393078</v>
      </c>
      <c r="K211" s="13" t="s">
        <v>1069</v>
      </c>
      <c r="L211" s="13"/>
      <c r="M211" s="13"/>
      <c r="N211" s="13" t="s">
        <v>1070</v>
      </c>
      <c r="O211" s="13">
        <v>35</v>
      </c>
      <c r="P211" s="13">
        <v>0</v>
      </c>
      <c r="Q211" s="13">
        <v>0</v>
      </c>
      <c r="R211" s="13">
        <v>35</v>
      </c>
      <c r="S211" s="13">
        <v>0</v>
      </c>
      <c r="T211" s="13">
        <v>0</v>
      </c>
      <c r="U211" s="13">
        <v>0</v>
      </c>
      <c r="V211" s="13">
        <v>35</v>
      </c>
      <c r="W211" s="13">
        <v>0</v>
      </c>
      <c r="X211" s="13">
        <v>36</v>
      </c>
      <c r="Y211" s="13"/>
      <c r="Z211" s="50" t="s">
        <v>1071</v>
      </c>
      <c r="AA211" s="20" t="s">
        <v>130</v>
      </c>
      <c r="AB211" s="20" t="s">
        <v>87</v>
      </c>
      <c r="AC211" s="20" t="s">
        <v>37</v>
      </c>
      <c r="AD211" s="20" t="s">
        <v>37</v>
      </c>
      <c r="AE211" s="14" t="s">
        <v>865</v>
      </c>
      <c r="AF211" s="21" t="s">
        <v>125</v>
      </c>
    </row>
    <row r="212" spans="1:32" ht="56.25" x14ac:dyDescent="0.25">
      <c r="A212" s="13">
        <v>0</v>
      </c>
      <c r="B212" s="14" t="s">
        <v>127</v>
      </c>
      <c r="C212" s="15" t="s">
        <v>83</v>
      </c>
      <c r="D212" s="16" t="s">
        <v>684</v>
      </c>
      <c r="E212" s="13" t="s">
        <v>76</v>
      </c>
      <c r="F212" s="34">
        <v>45622.890972222223</v>
      </c>
      <c r="G212" s="34">
        <v>45622.923611111109</v>
      </c>
      <c r="H212" s="13" t="s">
        <v>77</v>
      </c>
      <c r="I212" s="14" t="s">
        <v>984</v>
      </c>
      <c r="J212" s="35">
        <f t="shared" si="8"/>
        <v>0.78333333326736465</v>
      </c>
      <c r="K212" s="13" t="s">
        <v>985</v>
      </c>
      <c r="L212" s="13"/>
      <c r="M212" s="13"/>
      <c r="N212" s="13" t="s">
        <v>686</v>
      </c>
      <c r="O212" s="13">
        <v>79</v>
      </c>
      <c r="P212" s="13">
        <v>0</v>
      </c>
      <c r="Q212" s="13">
        <v>0</v>
      </c>
      <c r="R212" s="13">
        <v>79</v>
      </c>
      <c r="S212" s="13">
        <v>0</v>
      </c>
      <c r="T212" s="13">
        <v>0</v>
      </c>
      <c r="U212" s="13">
        <v>3</v>
      </c>
      <c r="V212" s="13">
        <v>76</v>
      </c>
      <c r="W212" s="13">
        <v>0</v>
      </c>
      <c r="X212" s="13">
        <v>290</v>
      </c>
      <c r="Y212" s="13"/>
      <c r="Z212" s="19" t="s">
        <v>1062</v>
      </c>
      <c r="AA212" s="20" t="s">
        <v>124</v>
      </c>
      <c r="AB212" s="20" t="s">
        <v>131</v>
      </c>
      <c r="AC212" s="20" t="s">
        <v>37</v>
      </c>
      <c r="AD212" s="20" t="s">
        <v>37</v>
      </c>
      <c r="AE212" s="14" t="s">
        <v>491</v>
      </c>
      <c r="AF212" s="21" t="s">
        <v>125</v>
      </c>
    </row>
    <row r="213" spans="1:32" ht="112.5" x14ac:dyDescent="0.25">
      <c r="A213" s="22">
        <v>-4</v>
      </c>
      <c r="B213" s="23" t="s">
        <v>113</v>
      </c>
      <c r="C213" s="24" t="s">
        <v>75</v>
      </c>
      <c r="D213" s="25" t="s">
        <v>1054</v>
      </c>
      <c r="E213" s="22" t="s">
        <v>111</v>
      </c>
      <c r="F213" s="26">
        <v>45623.059027777781</v>
      </c>
      <c r="G213" s="26">
        <v>45623.107638888891</v>
      </c>
      <c r="H213" s="13" t="s">
        <v>77</v>
      </c>
      <c r="I213" s="23" t="s">
        <v>1055</v>
      </c>
      <c r="J213" s="35">
        <f t="shared" si="8"/>
        <v>1.1666666666278616</v>
      </c>
      <c r="K213" s="22" t="s">
        <v>1056</v>
      </c>
      <c r="L213" s="22"/>
      <c r="M213" s="22"/>
      <c r="N213" s="22" t="s">
        <v>199</v>
      </c>
      <c r="O213" s="22">
        <v>37</v>
      </c>
      <c r="P213" s="22">
        <v>0</v>
      </c>
      <c r="Q213" s="22">
        <v>0</v>
      </c>
      <c r="R213" s="22">
        <v>37</v>
      </c>
      <c r="S213" s="22">
        <v>0</v>
      </c>
      <c r="T213" s="22">
        <v>0</v>
      </c>
      <c r="U213" s="22">
        <v>0</v>
      </c>
      <c r="V213" s="22">
        <v>37</v>
      </c>
      <c r="W213" s="22">
        <v>0</v>
      </c>
      <c r="X213" s="22">
        <v>600</v>
      </c>
      <c r="Y213" s="22"/>
      <c r="Z213" s="29" t="s">
        <v>1057</v>
      </c>
      <c r="AA213" s="30" t="s">
        <v>99</v>
      </c>
      <c r="AB213" s="30" t="s">
        <v>80</v>
      </c>
      <c r="AC213" s="20" t="s">
        <v>37</v>
      </c>
      <c r="AD213" s="20" t="s">
        <v>37</v>
      </c>
      <c r="AE213" s="23" t="s">
        <v>145</v>
      </c>
      <c r="AF213" s="21" t="s">
        <v>36</v>
      </c>
    </row>
    <row r="214" spans="1:32" ht="131.25" x14ac:dyDescent="0.25">
      <c r="A214" s="22">
        <v>-4</v>
      </c>
      <c r="B214" s="23" t="s">
        <v>113</v>
      </c>
      <c r="C214" s="24" t="s">
        <v>75</v>
      </c>
      <c r="D214" s="25" t="s">
        <v>1362</v>
      </c>
      <c r="E214" s="22" t="s">
        <v>111</v>
      </c>
      <c r="F214" s="26">
        <v>45623.059027777781</v>
      </c>
      <c r="G214" s="43">
        <v>45623.091666666667</v>
      </c>
      <c r="H214" s="13" t="s">
        <v>77</v>
      </c>
      <c r="I214" s="53" t="s">
        <v>1058</v>
      </c>
      <c r="J214" s="35">
        <f t="shared" si="8"/>
        <v>0.78333333326736465</v>
      </c>
      <c r="K214" s="22" t="s">
        <v>1059</v>
      </c>
      <c r="L214" s="22"/>
      <c r="M214" s="24" t="s">
        <v>157</v>
      </c>
      <c r="N214" s="22" t="s">
        <v>1060</v>
      </c>
      <c r="O214" s="22">
        <v>73</v>
      </c>
      <c r="P214" s="22">
        <v>0</v>
      </c>
      <c r="Q214" s="22">
        <v>1</v>
      </c>
      <c r="R214" s="22">
        <v>72</v>
      </c>
      <c r="S214" s="22">
        <v>0</v>
      </c>
      <c r="T214" s="22">
        <v>0</v>
      </c>
      <c r="U214" s="22">
        <v>0</v>
      </c>
      <c r="V214" s="22">
        <v>73</v>
      </c>
      <c r="W214" s="22">
        <v>0</v>
      </c>
      <c r="X214" s="22">
        <v>1200</v>
      </c>
      <c r="Y214" s="22"/>
      <c r="Z214" s="29" t="s">
        <v>1061</v>
      </c>
      <c r="AA214" s="30" t="s">
        <v>99</v>
      </c>
      <c r="AB214" s="30" t="s">
        <v>80</v>
      </c>
      <c r="AC214" s="20" t="s">
        <v>37</v>
      </c>
      <c r="AD214" s="20" t="s">
        <v>37</v>
      </c>
      <c r="AE214" s="23" t="s">
        <v>145</v>
      </c>
      <c r="AF214" s="21" t="s">
        <v>36</v>
      </c>
    </row>
    <row r="215" spans="1:32" ht="75" x14ac:dyDescent="0.25">
      <c r="A215" s="22">
        <v>-2</v>
      </c>
      <c r="B215" s="23" t="s">
        <v>113</v>
      </c>
      <c r="C215" s="24" t="s">
        <v>128</v>
      </c>
      <c r="D215" s="25" t="s">
        <v>1072</v>
      </c>
      <c r="E215" s="22" t="s">
        <v>76</v>
      </c>
      <c r="F215" s="26">
        <v>45624.400694444441</v>
      </c>
      <c r="G215" s="26">
        <v>45624.427083333336</v>
      </c>
      <c r="H215" s="13" t="s">
        <v>77</v>
      </c>
      <c r="I215" s="23" t="s">
        <v>1073</v>
      </c>
      <c r="J215" s="18">
        <f t="shared" si="8"/>
        <v>0.63333333347691223</v>
      </c>
      <c r="K215" s="22" t="s">
        <v>209</v>
      </c>
      <c r="L215" s="22"/>
      <c r="M215" s="22" t="s">
        <v>210</v>
      </c>
      <c r="N215" s="22" t="s">
        <v>211</v>
      </c>
      <c r="O215" s="22">
        <v>12</v>
      </c>
      <c r="P215" s="22">
        <v>0</v>
      </c>
      <c r="Q215" s="22">
        <v>1</v>
      </c>
      <c r="R215" s="22">
        <v>11</v>
      </c>
      <c r="S215" s="22">
        <v>0</v>
      </c>
      <c r="T215" s="22">
        <v>0</v>
      </c>
      <c r="U215" s="22">
        <v>6</v>
      </c>
      <c r="V215" s="22">
        <v>6</v>
      </c>
      <c r="W215" s="22">
        <v>0</v>
      </c>
      <c r="X215" s="22">
        <v>300</v>
      </c>
      <c r="Y215" s="22"/>
      <c r="Z215" s="29" t="s">
        <v>1074</v>
      </c>
      <c r="AA215" s="30" t="s">
        <v>79</v>
      </c>
      <c r="AB215" s="30" t="s">
        <v>119</v>
      </c>
      <c r="AC215" s="30" t="s">
        <v>37</v>
      </c>
      <c r="AD215" s="30" t="s">
        <v>37</v>
      </c>
      <c r="AE215" s="14" t="s">
        <v>186</v>
      </c>
      <c r="AF215" s="21" t="s">
        <v>36</v>
      </c>
    </row>
    <row r="216" spans="1:32" ht="56.25" x14ac:dyDescent="0.25">
      <c r="A216" s="13">
        <v>-3</v>
      </c>
      <c r="B216" s="14" t="s">
        <v>82</v>
      </c>
      <c r="C216" s="15" t="s">
        <v>75</v>
      </c>
      <c r="D216" s="16" t="s">
        <v>1081</v>
      </c>
      <c r="E216" s="13" t="s">
        <v>111</v>
      </c>
      <c r="F216" s="34">
        <v>45624.559027777781</v>
      </c>
      <c r="G216" s="34">
        <v>45624.607638888891</v>
      </c>
      <c r="H216" s="13" t="s">
        <v>77</v>
      </c>
      <c r="I216" s="14" t="s">
        <v>1082</v>
      </c>
      <c r="J216" s="18">
        <f t="shared" ref="J216:J229" si="9">(G216-F216)*24</f>
        <v>1.1666666666278616</v>
      </c>
      <c r="K216" s="13" t="s">
        <v>1083</v>
      </c>
      <c r="L216" s="13" t="s">
        <v>1084</v>
      </c>
      <c r="M216" s="13"/>
      <c r="N216" s="13" t="s">
        <v>1085</v>
      </c>
      <c r="O216" s="13">
        <v>352</v>
      </c>
      <c r="P216" s="13">
        <v>0</v>
      </c>
      <c r="Q216" s="13">
        <v>6</v>
      </c>
      <c r="R216" s="13">
        <v>346</v>
      </c>
      <c r="S216" s="13">
        <v>0</v>
      </c>
      <c r="T216" s="13">
        <v>0</v>
      </c>
      <c r="U216" s="13">
        <v>0</v>
      </c>
      <c r="V216" s="13">
        <v>352</v>
      </c>
      <c r="W216" s="13">
        <v>0</v>
      </c>
      <c r="X216" s="13">
        <v>864</v>
      </c>
      <c r="Y216" s="13"/>
      <c r="Z216" s="19" t="s">
        <v>1086</v>
      </c>
      <c r="AA216" s="20" t="s">
        <v>130</v>
      </c>
      <c r="AB216" s="20" t="s">
        <v>131</v>
      </c>
      <c r="AC216" s="30" t="s">
        <v>37</v>
      </c>
      <c r="AD216" s="30" t="s">
        <v>37</v>
      </c>
      <c r="AE216" s="14" t="s">
        <v>152</v>
      </c>
      <c r="AF216" s="21" t="s">
        <v>125</v>
      </c>
    </row>
    <row r="217" spans="1:32" ht="56.25" x14ac:dyDescent="0.25">
      <c r="A217" s="13">
        <v>-1</v>
      </c>
      <c r="B217" s="14" t="s">
        <v>97</v>
      </c>
      <c r="C217" s="15" t="s">
        <v>75</v>
      </c>
      <c r="D217" s="16" t="s">
        <v>1087</v>
      </c>
      <c r="E217" s="13" t="s">
        <v>91</v>
      </c>
      <c r="F217" s="34">
        <v>45624.618055555555</v>
      </c>
      <c r="G217" s="34">
        <v>45624.6875</v>
      </c>
      <c r="H217" s="13" t="s">
        <v>77</v>
      </c>
      <c r="I217" s="14" t="s">
        <v>1088</v>
      </c>
      <c r="J217" s="18">
        <f t="shared" si="9"/>
        <v>1.6666666666860692</v>
      </c>
      <c r="K217" s="13" t="s">
        <v>1089</v>
      </c>
      <c r="L217" s="13"/>
      <c r="M217" s="13"/>
      <c r="N217" s="13" t="s">
        <v>1090</v>
      </c>
      <c r="O217" s="13">
        <v>8</v>
      </c>
      <c r="P217" s="13">
        <v>0</v>
      </c>
      <c r="Q217" s="13">
        <v>0</v>
      </c>
      <c r="R217" s="13">
        <v>8</v>
      </c>
      <c r="S217" s="13">
        <v>0</v>
      </c>
      <c r="T217" s="13">
        <v>0</v>
      </c>
      <c r="U217" s="13">
        <v>0</v>
      </c>
      <c r="V217" s="13">
        <v>8</v>
      </c>
      <c r="W217" s="13">
        <v>0</v>
      </c>
      <c r="X217" s="13">
        <v>15</v>
      </c>
      <c r="Y217" s="13"/>
      <c r="Z217" s="19" t="s">
        <v>1091</v>
      </c>
      <c r="AA217" s="20" t="s">
        <v>86</v>
      </c>
      <c r="AB217" s="20" t="s">
        <v>87</v>
      </c>
      <c r="AC217" s="30" t="s">
        <v>37</v>
      </c>
      <c r="AD217" s="30" t="s">
        <v>37</v>
      </c>
      <c r="AE217" s="14" t="s">
        <v>98</v>
      </c>
      <c r="AF217" s="21" t="s">
        <v>36</v>
      </c>
    </row>
    <row r="218" spans="1:32" ht="56.25" x14ac:dyDescent="0.25">
      <c r="A218" s="22">
        <v>-2</v>
      </c>
      <c r="B218" s="23" t="s">
        <v>113</v>
      </c>
      <c r="C218" s="24" t="s">
        <v>75</v>
      </c>
      <c r="D218" s="25" t="s">
        <v>1075</v>
      </c>
      <c r="E218" s="22" t="s">
        <v>91</v>
      </c>
      <c r="F218" s="26">
        <v>45624.625</v>
      </c>
      <c r="G218" s="26">
        <v>45624.666666666664</v>
      </c>
      <c r="H218" s="13" t="s">
        <v>77</v>
      </c>
      <c r="I218" s="23" t="s">
        <v>1076</v>
      </c>
      <c r="J218" s="18">
        <f t="shared" si="9"/>
        <v>0.99999999994179234</v>
      </c>
      <c r="K218" s="22" t="s">
        <v>1077</v>
      </c>
      <c r="L218" s="22"/>
      <c r="M218" s="22"/>
      <c r="N218" s="22" t="s">
        <v>92</v>
      </c>
      <c r="O218" s="22">
        <v>1</v>
      </c>
      <c r="P218" s="22">
        <v>0</v>
      </c>
      <c r="Q218" s="22">
        <v>0</v>
      </c>
      <c r="R218" s="22">
        <v>1</v>
      </c>
      <c r="S218" s="22">
        <v>0</v>
      </c>
      <c r="T218" s="22">
        <v>0</v>
      </c>
      <c r="U218" s="22">
        <v>0</v>
      </c>
      <c r="V218" s="22">
        <v>1</v>
      </c>
      <c r="W218" s="22">
        <v>0</v>
      </c>
      <c r="X218" s="22">
        <v>40</v>
      </c>
      <c r="Y218" s="22"/>
      <c r="Z218" s="29" t="s">
        <v>1078</v>
      </c>
      <c r="AA218" s="30" t="s">
        <v>79</v>
      </c>
      <c r="AB218" s="30" t="s">
        <v>80</v>
      </c>
      <c r="AC218" s="30" t="s">
        <v>37</v>
      </c>
      <c r="AD218" s="30" t="s">
        <v>37</v>
      </c>
      <c r="AE218" s="14" t="s">
        <v>186</v>
      </c>
      <c r="AF218" s="21" t="s">
        <v>36</v>
      </c>
    </row>
    <row r="219" spans="1:32" ht="150" x14ac:dyDescent="0.25">
      <c r="A219" s="13">
        <v>-3</v>
      </c>
      <c r="B219" s="14" t="s">
        <v>74</v>
      </c>
      <c r="C219" s="15" t="s">
        <v>83</v>
      </c>
      <c r="D219" s="16" t="s">
        <v>299</v>
      </c>
      <c r="E219" s="13" t="s">
        <v>76</v>
      </c>
      <c r="F219" s="34">
        <v>45624.760416666664</v>
      </c>
      <c r="G219" s="34">
        <v>45624.826388888891</v>
      </c>
      <c r="H219" s="13" t="s">
        <v>77</v>
      </c>
      <c r="I219" s="14" t="s">
        <v>1079</v>
      </c>
      <c r="J219" s="18">
        <f t="shared" si="9"/>
        <v>1.5833333334303461</v>
      </c>
      <c r="K219" s="13" t="s">
        <v>249</v>
      </c>
      <c r="L219" s="13"/>
      <c r="M219" s="13"/>
      <c r="N219" s="13" t="s">
        <v>240</v>
      </c>
      <c r="O219" s="13">
        <v>10</v>
      </c>
      <c r="P219" s="13">
        <v>0</v>
      </c>
      <c r="Q219" s="13">
        <v>0</v>
      </c>
      <c r="R219" s="13">
        <v>9</v>
      </c>
      <c r="S219" s="13">
        <v>0</v>
      </c>
      <c r="T219" s="13">
        <v>0</v>
      </c>
      <c r="U219" s="13">
        <v>0</v>
      </c>
      <c r="V219" s="13">
        <v>9</v>
      </c>
      <c r="W219" s="13">
        <v>1</v>
      </c>
      <c r="X219" s="13">
        <v>125</v>
      </c>
      <c r="Y219" s="13" t="s">
        <v>121</v>
      </c>
      <c r="Z219" s="19" t="s">
        <v>1080</v>
      </c>
      <c r="AA219" s="20" t="s">
        <v>79</v>
      </c>
      <c r="AB219" s="20" t="s">
        <v>119</v>
      </c>
      <c r="AC219" s="30" t="s">
        <v>37</v>
      </c>
      <c r="AD219" s="30" t="s">
        <v>37</v>
      </c>
      <c r="AE219" s="14" t="s">
        <v>836</v>
      </c>
      <c r="AF219" s="21" t="s">
        <v>36</v>
      </c>
    </row>
    <row r="220" spans="1:32" ht="56.25" x14ac:dyDescent="0.25">
      <c r="A220" s="13">
        <v>0</v>
      </c>
      <c r="B220" s="14" t="s">
        <v>158</v>
      </c>
      <c r="C220" s="15" t="s">
        <v>75</v>
      </c>
      <c r="D220" s="16" t="s">
        <v>1092</v>
      </c>
      <c r="E220" s="13" t="s">
        <v>76</v>
      </c>
      <c r="F220" s="34">
        <v>45626.78125</v>
      </c>
      <c r="G220" s="34">
        <v>45626.815972222219</v>
      </c>
      <c r="H220" s="13" t="s">
        <v>77</v>
      </c>
      <c r="I220" s="13" t="s">
        <v>1093</v>
      </c>
      <c r="J220" s="18">
        <f t="shared" si="9"/>
        <v>0.83333333325572312</v>
      </c>
      <c r="K220" s="13" t="s">
        <v>1094</v>
      </c>
      <c r="L220" s="13"/>
      <c r="M220" s="13"/>
      <c r="N220" s="13" t="s">
        <v>311</v>
      </c>
      <c r="O220" s="13">
        <v>497</v>
      </c>
      <c r="P220" s="13">
        <v>0</v>
      </c>
      <c r="Q220" s="13">
        <v>0</v>
      </c>
      <c r="R220" s="13">
        <v>497</v>
      </c>
      <c r="S220" s="13">
        <v>0</v>
      </c>
      <c r="T220" s="13">
        <v>0</v>
      </c>
      <c r="U220" s="13">
        <v>0</v>
      </c>
      <c r="V220" s="13">
        <v>497</v>
      </c>
      <c r="W220" s="13">
        <v>0</v>
      </c>
      <c r="X220" s="13">
        <v>175</v>
      </c>
      <c r="Y220" s="13"/>
      <c r="Z220" s="19" t="s">
        <v>1095</v>
      </c>
      <c r="AA220" s="20" t="s">
        <v>79</v>
      </c>
      <c r="AB220" s="20" t="s">
        <v>119</v>
      </c>
      <c r="AC220" s="30" t="s">
        <v>37</v>
      </c>
      <c r="AD220" s="30" t="s">
        <v>37</v>
      </c>
      <c r="AE220" s="14" t="s">
        <v>101</v>
      </c>
      <c r="AF220" s="21" t="s">
        <v>36</v>
      </c>
    </row>
    <row r="221" spans="1:32" ht="150" x14ac:dyDescent="0.25">
      <c r="A221" s="22">
        <v>-5</v>
      </c>
      <c r="B221" s="23" t="s">
        <v>113</v>
      </c>
      <c r="C221" s="24" t="s">
        <v>75</v>
      </c>
      <c r="D221" s="25" t="s">
        <v>1096</v>
      </c>
      <c r="E221" s="22" t="s">
        <v>111</v>
      </c>
      <c r="F221" s="26">
        <v>45627.125</v>
      </c>
      <c r="G221" s="26">
        <v>45627.173611111109</v>
      </c>
      <c r="H221" s="13" t="s">
        <v>77</v>
      </c>
      <c r="I221" s="23" t="s">
        <v>1097</v>
      </c>
      <c r="J221" s="18">
        <f t="shared" si="9"/>
        <v>1.1666666666278616</v>
      </c>
      <c r="K221" s="22" t="s">
        <v>1098</v>
      </c>
      <c r="L221" s="22"/>
      <c r="M221" s="22" t="s">
        <v>674</v>
      </c>
      <c r="N221" s="22" t="s">
        <v>675</v>
      </c>
      <c r="O221" s="22">
        <v>217</v>
      </c>
      <c r="P221" s="22">
        <v>0</v>
      </c>
      <c r="Q221" s="22">
        <v>10</v>
      </c>
      <c r="R221" s="22">
        <v>207</v>
      </c>
      <c r="S221" s="22">
        <v>0</v>
      </c>
      <c r="T221" s="22">
        <v>0</v>
      </c>
      <c r="U221" s="22">
        <v>0</v>
      </c>
      <c r="V221" s="22">
        <v>217</v>
      </c>
      <c r="W221" s="22">
        <v>0</v>
      </c>
      <c r="X221" s="22">
        <v>1200</v>
      </c>
      <c r="Y221" s="22"/>
      <c r="Z221" s="29" t="s">
        <v>1099</v>
      </c>
      <c r="AA221" s="30" t="s">
        <v>99</v>
      </c>
      <c r="AB221" s="30" t="s">
        <v>80</v>
      </c>
      <c r="AC221" s="30" t="s">
        <v>37</v>
      </c>
      <c r="AD221" s="30" t="s">
        <v>37</v>
      </c>
      <c r="AE221" s="14" t="s">
        <v>186</v>
      </c>
      <c r="AF221" s="21" t="s">
        <v>36</v>
      </c>
    </row>
    <row r="222" spans="1:32" ht="131.25" x14ac:dyDescent="0.25">
      <c r="A222" s="22">
        <v>-5</v>
      </c>
      <c r="B222" s="23" t="s">
        <v>113</v>
      </c>
      <c r="C222" s="24" t="s">
        <v>75</v>
      </c>
      <c r="D222" s="25" t="s">
        <v>1100</v>
      </c>
      <c r="E222" s="22" t="s">
        <v>111</v>
      </c>
      <c r="F222" s="26">
        <v>45627.180555555555</v>
      </c>
      <c r="G222" s="26">
        <v>45627.184027777781</v>
      </c>
      <c r="H222" s="13" t="s">
        <v>77</v>
      </c>
      <c r="I222" s="23" t="s">
        <v>1101</v>
      </c>
      <c r="J222" s="18">
        <f t="shared" si="9"/>
        <v>8.3333333430346102E-2</v>
      </c>
      <c r="K222" s="22" t="s">
        <v>1102</v>
      </c>
      <c r="L222" s="22"/>
      <c r="M222" s="22" t="s">
        <v>1103</v>
      </c>
      <c r="N222" s="22" t="s">
        <v>1104</v>
      </c>
      <c r="O222" s="22">
        <v>77</v>
      </c>
      <c r="P222" s="22">
        <v>0</v>
      </c>
      <c r="Q222" s="22">
        <v>3</v>
      </c>
      <c r="R222" s="22">
        <v>74</v>
      </c>
      <c r="S222" s="22">
        <v>0</v>
      </c>
      <c r="T222" s="22">
        <v>0</v>
      </c>
      <c r="U222" s="22">
        <v>0</v>
      </c>
      <c r="V222" s="22">
        <v>77</v>
      </c>
      <c r="W222" s="22">
        <v>0</v>
      </c>
      <c r="X222" s="22">
        <v>850</v>
      </c>
      <c r="Y222" s="22"/>
      <c r="Z222" s="29" t="s">
        <v>1105</v>
      </c>
      <c r="AA222" s="30" t="s">
        <v>99</v>
      </c>
      <c r="AB222" s="30" t="s">
        <v>80</v>
      </c>
      <c r="AC222" s="30" t="s">
        <v>37</v>
      </c>
      <c r="AD222" s="30" t="s">
        <v>37</v>
      </c>
      <c r="AE222" s="14" t="s">
        <v>186</v>
      </c>
      <c r="AF222" s="21" t="s">
        <v>36</v>
      </c>
    </row>
    <row r="223" spans="1:32" ht="56.25" x14ac:dyDescent="0.25">
      <c r="A223" s="13">
        <v>0</v>
      </c>
      <c r="B223" s="14" t="s">
        <v>106</v>
      </c>
      <c r="C223" s="15" t="s">
        <v>83</v>
      </c>
      <c r="D223" s="16" t="s">
        <v>1111</v>
      </c>
      <c r="E223" s="13" t="s">
        <v>84</v>
      </c>
      <c r="F223" s="34">
        <v>45628.618055555555</v>
      </c>
      <c r="G223" s="34">
        <v>45628.638888888891</v>
      </c>
      <c r="H223" s="13" t="s">
        <v>77</v>
      </c>
      <c r="I223" s="14" t="s">
        <v>1112</v>
      </c>
      <c r="J223" s="18">
        <f t="shared" si="9"/>
        <v>0.50000000005820766</v>
      </c>
      <c r="K223" s="16" t="s">
        <v>1111</v>
      </c>
      <c r="L223" s="13"/>
      <c r="M223" s="13"/>
      <c r="N223" s="13" t="s">
        <v>109</v>
      </c>
      <c r="O223" s="13">
        <v>1</v>
      </c>
      <c r="P223" s="13">
        <v>0</v>
      </c>
      <c r="Q223" s="13">
        <v>0</v>
      </c>
      <c r="R223" s="13">
        <v>1</v>
      </c>
      <c r="S223" s="13">
        <v>0</v>
      </c>
      <c r="T223" s="13">
        <v>0</v>
      </c>
      <c r="U223" s="13">
        <v>0</v>
      </c>
      <c r="V223" s="13">
        <v>1</v>
      </c>
      <c r="W223" s="13">
        <v>0</v>
      </c>
      <c r="X223" s="13">
        <v>5</v>
      </c>
      <c r="Y223" s="13"/>
      <c r="Z223" s="19" t="s">
        <v>1113</v>
      </c>
      <c r="AA223" s="20" t="s">
        <v>108</v>
      </c>
      <c r="AB223" s="20" t="s">
        <v>181</v>
      </c>
      <c r="AC223" s="54" t="s">
        <v>37</v>
      </c>
      <c r="AD223" s="54" t="s">
        <v>37</v>
      </c>
      <c r="AE223" s="14" t="s">
        <v>227</v>
      </c>
      <c r="AF223" s="21" t="s">
        <v>36</v>
      </c>
    </row>
    <row r="224" spans="1:32" ht="56.25" x14ac:dyDescent="0.25">
      <c r="A224" s="55">
        <v>2</v>
      </c>
      <c r="B224" s="56" t="s">
        <v>113</v>
      </c>
      <c r="C224" s="57" t="s">
        <v>75</v>
      </c>
      <c r="D224" s="58" t="s">
        <v>1106</v>
      </c>
      <c r="E224" s="55" t="s">
        <v>91</v>
      </c>
      <c r="F224" s="26">
        <v>45628.625</v>
      </c>
      <c r="G224" s="26">
        <v>45628.75</v>
      </c>
      <c r="H224" s="13" t="s">
        <v>77</v>
      </c>
      <c r="I224" s="56" t="s">
        <v>1107</v>
      </c>
      <c r="J224" s="18">
        <f t="shared" si="9"/>
        <v>3</v>
      </c>
      <c r="K224" s="55" t="s">
        <v>1108</v>
      </c>
      <c r="L224" s="55"/>
      <c r="M224" s="55"/>
      <c r="N224" s="55" t="s">
        <v>92</v>
      </c>
      <c r="O224" s="55">
        <v>1</v>
      </c>
      <c r="P224" s="55">
        <v>0</v>
      </c>
      <c r="Q224" s="55">
        <v>0</v>
      </c>
      <c r="R224" s="55">
        <v>1</v>
      </c>
      <c r="S224" s="55">
        <v>0</v>
      </c>
      <c r="T224" s="55">
        <v>0</v>
      </c>
      <c r="U224" s="55">
        <v>0</v>
      </c>
      <c r="V224" s="55">
        <v>1</v>
      </c>
      <c r="W224" s="55">
        <v>0</v>
      </c>
      <c r="X224" s="55">
        <v>50</v>
      </c>
      <c r="Y224" s="55"/>
      <c r="Z224" s="59" t="s">
        <v>1109</v>
      </c>
      <c r="AA224" s="54" t="s">
        <v>130</v>
      </c>
      <c r="AB224" s="54" t="s">
        <v>131</v>
      </c>
      <c r="AC224" s="54" t="s">
        <v>37</v>
      </c>
      <c r="AD224" s="54" t="s">
        <v>37</v>
      </c>
      <c r="AE224" s="56" t="s">
        <v>1110</v>
      </c>
      <c r="AF224" s="21" t="s">
        <v>125</v>
      </c>
    </row>
    <row r="225" spans="1:32" ht="112.5" x14ac:dyDescent="0.25">
      <c r="A225" s="55">
        <v>1</v>
      </c>
      <c r="B225" s="56" t="s">
        <v>113</v>
      </c>
      <c r="C225" s="57" t="s">
        <v>75</v>
      </c>
      <c r="D225" s="58" t="s">
        <v>1114</v>
      </c>
      <c r="E225" s="55" t="s">
        <v>111</v>
      </c>
      <c r="F225" s="60">
        <v>45629.816666666666</v>
      </c>
      <c r="G225" s="60">
        <v>45629.878472222219</v>
      </c>
      <c r="H225" s="13" t="s">
        <v>77</v>
      </c>
      <c r="I225" s="56" t="s">
        <v>1115</v>
      </c>
      <c r="J225" s="61">
        <f t="shared" si="9"/>
        <v>1.4833333332790062</v>
      </c>
      <c r="K225" s="55" t="s">
        <v>1116</v>
      </c>
      <c r="L225" s="55"/>
      <c r="M225" s="55" t="s">
        <v>1117</v>
      </c>
      <c r="N225" s="55" t="s">
        <v>1118</v>
      </c>
      <c r="O225" s="55">
        <v>67</v>
      </c>
      <c r="P225" s="55">
        <v>0</v>
      </c>
      <c r="Q225" s="55">
        <v>4</v>
      </c>
      <c r="R225" s="55">
        <v>63</v>
      </c>
      <c r="S225" s="55">
        <v>0</v>
      </c>
      <c r="T225" s="55">
        <v>0</v>
      </c>
      <c r="U225" s="55">
        <v>0</v>
      </c>
      <c r="V225" s="55">
        <v>67</v>
      </c>
      <c r="W225" s="55">
        <v>0</v>
      </c>
      <c r="X225" s="55">
        <v>2100</v>
      </c>
      <c r="Y225" s="55"/>
      <c r="Z225" s="59" t="s">
        <v>1119</v>
      </c>
      <c r="AA225" s="54" t="s">
        <v>79</v>
      </c>
      <c r="AB225" s="54" t="s">
        <v>119</v>
      </c>
      <c r="AC225" s="54" t="s">
        <v>37</v>
      </c>
      <c r="AD225" s="54" t="s">
        <v>37</v>
      </c>
      <c r="AE225" s="14" t="s">
        <v>117</v>
      </c>
      <c r="AF225" s="21" t="s">
        <v>36</v>
      </c>
    </row>
    <row r="226" spans="1:32" ht="56.25" x14ac:dyDescent="0.25">
      <c r="A226" s="55">
        <v>-2</v>
      </c>
      <c r="B226" s="56" t="s">
        <v>113</v>
      </c>
      <c r="C226" s="57" t="s">
        <v>75</v>
      </c>
      <c r="D226" s="58" t="s">
        <v>1120</v>
      </c>
      <c r="E226" s="55" t="s">
        <v>91</v>
      </c>
      <c r="F226" s="60">
        <v>45630.340277777781</v>
      </c>
      <c r="G226" s="60">
        <v>45630.416666666664</v>
      </c>
      <c r="H226" s="13" t="s">
        <v>77</v>
      </c>
      <c r="I226" s="56" t="s">
        <v>1121</v>
      </c>
      <c r="J226" s="35">
        <f t="shared" si="9"/>
        <v>1.8333333331975155</v>
      </c>
      <c r="K226" s="55" t="s">
        <v>1122</v>
      </c>
      <c r="L226" s="55"/>
      <c r="M226" s="55"/>
      <c r="N226" s="55" t="s">
        <v>191</v>
      </c>
      <c r="O226" s="55">
        <v>1</v>
      </c>
      <c r="P226" s="55">
        <v>0</v>
      </c>
      <c r="Q226" s="55">
        <v>0</v>
      </c>
      <c r="R226" s="55">
        <v>1</v>
      </c>
      <c r="S226" s="55">
        <v>0</v>
      </c>
      <c r="T226" s="55">
        <v>0</v>
      </c>
      <c r="U226" s="55">
        <v>0</v>
      </c>
      <c r="V226" s="55">
        <v>1</v>
      </c>
      <c r="W226" s="55">
        <v>0</v>
      </c>
      <c r="X226" s="55">
        <v>11</v>
      </c>
      <c r="Y226" s="55"/>
      <c r="Z226" s="59" t="s">
        <v>1123</v>
      </c>
      <c r="AA226" s="54" t="s">
        <v>79</v>
      </c>
      <c r="AB226" s="54" t="s">
        <v>87</v>
      </c>
      <c r="AC226" s="54" t="s">
        <v>37</v>
      </c>
      <c r="AD226" s="54" t="s">
        <v>37</v>
      </c>
      <c r="AE226" s="56" t="s">
        <v>258</v>
      </c>
      <c r="AF226" s="21" t="s">
        <v>36</v>
      </c>
    </row>
    <row r="227" spans="1:32" ht="75" x14ac:dyDescent="0.25">
      <c r="A227" s="13">
        <v>-2</v>
      </c>
      <c r="B227" s="14" t="s">
        <v>82</v>
      </c>
      <c r="C227" s="15" t="s">
        <v>75</v>
      </c>
      <c r="D227" s="16" t="s">
        <v>1124</v>
      </c>
      <c r="E227" s="13" t="s">
        <v>111</v>
      </c>
      <c r="F227" s="34">
        <v>45630.677083333336</v>
      </c>
      <c r="G227" s="34">
        <v>45630.767361111109</v>
      </c>
      <c r="H227" s="13" t="s">
        <v>77</v>
      </c>
      <c r="I227" s="14" t="s">
        <v>1125</v>
      </c>
      <c r="J227" s="35">
        <f t="shared" si="9"/>
        <v>2.1666666665696539</v>
      </c>
      <c r="K227" s="13" t="s">
        <v>1126</v>
      </c>
      <c r="L227" s="13" t="s">
        <v>1127</v>
      </c>
      <c r="M227" s="13"/>
      <c r="N227" s="13" t="s">
        <v>300</v>
      </c>
      <c r="O227" s="13">
        <v>24</v>
      </c>
      <c r="P227" s="13">
        <v>0</v>
      </c>
      <c r="Q227" s="13">
        <v>8</v>
      </c>
      <c r="R227" s="13">
        <v>15</v>
      </c>
      <c r="S227" s="13">
        <v>0</v>
      </c>
      <c r="T227" s="13">
        <v>0</v>
      </c>
      <c r="U227" s="13">
        <v>0</v>
      </c>
      <c r="V227" s="13">
        <v>23</v>
      </c>
      <c r="W227" s="13">
        <v>1</v>
      </c>
      <c r="X227" s="13">
        <v>716</v>
      </c>
      <c r="Y227" s="13" t="s">
        <v>201</v>
      </c>
      <c r="Z227" s="19" t="s">
        <v>1128</v>
      </c>
      <c r="AA227" s="20" t="s">
        <v>130</v>
      </c>
      <c r="AB227" s="20" t="s">
        <v>131</v>
      </c>
      <c r="AC227" s="20" t="s">
        <v>37</v>
      </c>
      <c r="AD227" s="20" t="s">
        <v>37</v>
      </c>
      <c r="AE227" s="14" t="s">
        <v>185</v>
      </c>
      <c r="AF227" s="21" t="s">
        <v>125</v>
      </c>
    </row>
    <row r="228" spans="1:32" ht="93.75" x14ac:dyDescent="0.25">
      <c r="A228" s="55">
        <v>-5</v>
      </c>
      <c r="B228" s="56" t="s">
        <v>113</v>
      </c>
      <c r="C228" s="57" t="s">
        <v>75</v>
      </c>
      <c r="D228" s="58" t="s">
        <v>761</v>
      </c>
      <c r="E228" s="55" t="s">
        <v>76</v>
      </c>
      <c r="F228" s="60">
        <v>45631.798611111109</v>
      </c>
      <c r="G228" s="60">
        <v>45631.826388888891</v>
      </c>
      <c r="H228" s="13" t="s">
        <v>77</v>
      </c>
      <c r="I228" s="56" t="s">
        <v>1129</v>
      </c>
      <c r="J228" s="61">
        <f t="shared" si="9"/>
        <v>0.66666666674427688</v>
      </c>
      <c r="K228" s="55" t="s">
        <v>1130</v>
      </c>
      <c r="L228" s="55"/>
      <c r="M228" s="55" t="s">
        <v>304</v>
      </c>
      <c r="N228" s="55" t="s">
        <v>1131</v>
      </c>
      <c r="O228" s="55">
        <v>25</v>
      </c>
      <c r="P228" s="55">
        <v>0</v>
      </c>
      <c r="Q228" s="55">
        <v>2</v>
      </c>
      <c r="R228" s="55">
        <v>23</v>
      </c>
      <c r="S228" s="55">
        <v>0</v>
      </c>
      <c r="T228" s="55">
        <v>0</v>
      </c>
      <c r="U228" s="55">
        <v>0</v>
      </c>
      <c r="V228" s="55">
        <v>25</v>
      </c>
      <c r="W228" s="55">
        <v>0</v>
      </c>
      <c r="X228" s="55">
        <v>370</v>
      </c>
      <c r="Y228" s="55"/>
      <c r="Z228" s="59" t="s">
        <v>1132</v>
      </c>
      <c r="AA228" s="54" t="s">
        <v>99</v>
      </c>
      <c r="AB228" s="54" t="s">
        <v>80</v>
      </c>
      <c r="AC228" s="54" t="s">
        <v>37</v>
      </c>
      <c r="AD228" s="54" t="s">
        <v>37</v>
      </c>
      <c r="AE228" s="56" t="s">
        <v>114</v>
      </c>
      <c r="AF228" s="21" t="s">
        <v>36</v>
      </c>
    </row>
    <row r="229" spans="1:32" ht="56.25" x14ac:dyDescent="0.25">
      <c r="A229" s="13">
        <v>-4</v>
      </c>
      <c r="B229" s="14" t="s">
        <v>106</v>
      </c>
      <c r="C229" s="15" t="s">
        <v>83</v>
      </c>
      <c r="D229" s="16" t="s">
        <v>1133</v>
      </c>
      <c r="E229" s="13" t="s">
        <v>84</v>
      </c>
      <c r="F229" s="34">
        <v>45632.743055555555</v>
      </c>
      <c r="G229" s="34">
        <v>45633.416666666664</v>
      </c>
      <c r="H229" s="13" t="s">
        <v>77</v>
      </c>
      <c r="I229" s="14" t="s">
        <v>247</v>
      </c>
      <c r="J229" s="35">
        <f t="shared" si="9"/>
        <v>16.166666666627862</v>
      </c>
      <c r="K229" s="16" t="s">
        <v>1133</v>
      </c>
      <c r="L229" s="13"/>
      <c r="M229" s="36"/>
      <c r="N229" s="13" t="s">
        <v>109</v>
      </c>
      <c r="O229" s="37">
        <v>1</v>
      </c>
      <c r="P229" s="13">
        <v>0</v>
      </c>
      <c r="Q229" s="13">
        <v>0</v>
      </c>
      <c r="R229" s="13">
        <v>1</v>
      </c>
      <c r="S229" s="13">
        <v>0</v>
      </c>
      <c r="T229" s="13">
        <v>0</v>
      </c>
      <c r="U229" s="13">
        <v>0</v>
      </c>
      <c r="V229" s="13">
        <v>1</v>
      </c>
      <c r="W229" s="13">
        <v>0</v>
      </c>
      <c r="X229" s="13">
        <v>2</v>
      </c>
      <c r="Y229" s="13"/>
      <c r="Z229" s="19" t="s">
        <v>1134</v>
      </c>
      <c r="AA229" s="20" t="s">
        <v>108</v>
      </c>
      <c r="AB229" s="20" t="s">
        <v>181</v>
      </c>
      <c r="AC229" s="20" t="s">
        <v>37</v>
      </c>
      <c r="AD229" s="20" t="s">
        <v>37</v>
      </c>
      <c r="AE229" s="14" t="s">
        <v>227</v>
      </c>
      <c r="AF229" s="21" t="s">
        <v>36</v>
      </c>
    </row>
    <row r="230" spans="1:32" ht="75" x14ac:dyDescent="0.25">
      <c r="A230" s="13">
        <v>-4</v>
      </c>
      <c r="B230" s="14" t="s">
        <v>106</v>
      </c>
      <c r="C230" s="15" t="s">
        <v>83</v>
      </c>
      <c r="D230" s="16" t="s">
        <v>1135</v>
      </c>
      <c r="E230" s="13" t="s">
        <v>91</v>
      </c>
      <c r="F230" s="34">
        <v>45634.670138888891</v>
      </c>
      <c r="G230" s="34">
        <v>45634.694444444445</v>
      </c>
      <c r="H230" s="13" t="s">
        <v>77</v>
      </c>
      <c r="I230" s="14" t="s">
        <v>1136</v>
      </c>
      <c r="J230" s="35">
        <f t="shared" ref="J230:J245" si="10">(G230-F230)*24</f>
        <v>0.58333333331393078</v>
      </c>
      <c r="K230" s="16" t="s">
        <v>1135</v>
      </c>
      <c r="L230" s="13"/>
      <c r="M230" s="13"/>
      <c r="N230" s="13" t="s">
        <v>264</v>
      </c>
      <c r="O230" s="13">
        <v>14</v>
      </c>
      <c r="P230" s="13">
        <v>0</v>
      </c>
      <c r="Q230" s="13">
        <v>0</v>
      </c>
      <c r="R230" s="13">
        <v>14</v>
      </c>
      <c r="S230" s="13">
        <v>0</v>
      </c>
      <c r="T230" s="13">
        <v>0</v>
      </c>
      <c r="U230" s="13">
        <v>0</v>
      </c>
      <c r="V230" s="13">
        <v>14</v>
      </c>
      <c r="W230" s="13">
        <v>0</v>
      </c>
      <c r="X230" s="13">
        <v>30</v>
      </c>
      <c r="Y230" s="13"/>
      <c r="Z230" s="19" t="s">
        <v>1137</v>
      </c>
      <c r="AA230" s="20" t="s">
        <v>108</v>
      </c>
      <c r="AB230" s="20" t="s">
        <v>104</v>
      </c>
      <c r="AC230" s="20" t="s">
        <v>37</v>
      </c>
      <c r="AD230" s="20" t="s">
        <v>37</v>
      </c>
      <c r="AE230" s="14" t="s">
        <v>227</v>
      </c>
      <c r="AF230" s="21" t="s">
        <v>36</v>
      </c>
    </row>
    <row r="231" spans="1:32" ht="75" x14ac:dyDescent="0.25">
      <c r="A231" s="13">
        <v>-3</v>
      </c>
      <c r="B231" s="14" t="s">
        <v>106</v>
      </c>
      <c r="C231" s="15" t="s">
        <v>90</v>
      </c>
      <c r="D231" s="16" t="s">
        <v>1142</v>
      </c>
      <c r="E231" s="13" t="s">
        <v>111</v>
      </c>
      <c r="F231" s="34">
        <v>45635.690972222219</v>
      </c>
      <c r="G231" s="34">
        <v>45635.715277777781</v>
      </c>
      <c r="H231" s="13" t="s">
        <v>77</v>
      </c>
      <c r="I231" s="14" t="s">
        <v>1143</v>
      </c>
      <c r="J231" s="35">
        <f t="shared" si="10"/>
        <v>0.58333333348855376</v>
      </c>
      <c r="K231" s="16" t="s">
        <v>1144</v>
      </c>
      <c r="L231" s="13"/>
      <c r="M231" s="13"/>
      <c r="N231" s="13" t="s">
        <v>1145</v>
      </c>
      <c r="O231" s="13">
        <v>261</v>
      </c>
      <c r="P231" s="13">
        <v>0</v>
      </c>
      <c r="Q231" s="13">
        <v>0</v>
      </c>
      <c r="R231" s="13">
        <v>261</v>
      </c>
      <c r="S231" s="13">
        <v>0</v>
      </c>
      <c r="T231" s="13">
        <v>0</v>
      </c>
      <c r="U231" s="13">
        <v>0</v>
      </c>
      <c r="V231" s="13">
        <v>261</v>
      </c>
      <c r="W231" s="13">
        <v>0</v>
      </c>
      <c r="X231" s="13">
        <v>1500</v>
      </c>
      <c r="Y231" s="13"/>
      <c r="Z231" s="19" t="s">
        <v>1146</v>
      </c>
      <c r="AA231" s="20" t="s">
        <v>108</v>
      </c>
      <c r="AB231" s="20" t="s">
        <v>80</v>
      </c>
      <c r="AC231" s="20" t="s">
        <v>37</v>
      </c>
      <c r="AD231" s="20" t="s">
        <v>37</v>
      </c>
      <c r="AE231" s="14" t="s">
        <v>227</v>
      </c>
      <c r="AF231" s="21" t="s">
        <v>36</v>
      </c>
    </row>
    <row r="232" spans="1:32" ht="75" x14ac:dyDescent="0.25">
      <c r="A232" s="13">
        <v>-3</v>
      </c>
      <c r="B232" s="14" t="s">
        <v>175</v>
      </c>
      <c r="C232" s="15" t="s">
        <v>75</v>
      </c>
      <c r="D232" s="16" t="s">
        <v>1138</v>
      </c>
      <c r="E232" s="13" t="s">
        <v>76</v>
      </c>
      <c r="F232" s="34">
        <v>45636.326388888891</v>
      </c>
      <c r="G232" s="34">
        <v>45636.433333333334</v>
      </c>
      <c r="H232" s="13" t="s">
        <v>77</v>
      </c>
      <c r="I232" s="14" t="s">
        <v>1139</v>
      </c>
      <c r="J232" s="35">
        <f t="shared" si="10"/>
        <v>2.5666666666511446</v>
      </c>
      <c r="K232" s="13" t="s">
        <v>1140</v>
      </c>
      <c r="L232" s="13"/>
      <c r="M232" s="13" t="s">
        <v>242</v>
      </c>
      <c r="N232" s="13" t="s">
        <v>243</v>
      </c>
      <c r="O232" s="13">
        <v>216</v>
      </c>
      <c r="P232" s="13">
        <v>0</v>
      </c>
      <c r="Q232" s="13">
        <v>5</v>
      </c>
      <c r="R232" s="13">
        <v>211</v>
      </c>
      <c r="S232" s="13">
        <v>0</v>
      </c>
      <c r="T232" s="13">
        <v>0</v>
      </c>
      <c r="U232" s="13">
        <v>0</v>
      </c>
      <c r="V232" s="13">
        <v>216</v>
      </c>
      <c r="W232" s="13">
        <v>0</v>
      </c>
      <c r="X232" s="13">
        <v>1450</v>
      </c>
      <c r="Y232" s="13"/>
      <c r="Z232" s="19" t="s">
        <v>1141</v>
      </c>
      <c r="AA232" s="20" t="s">
        <v>99</v>
      </c>
      <c r="AB232" s="20" t="s">
        <v>80</v>
      </c>
      <c r="AC232" s="20" t="s">
        <v>37</v>
      </c>
      <c r="AD232" s="20" t="s">
        <v>37</v>
      </c>
      <c r="AE232" s="14" t="s">
        <v>176</v>
      </c>
      <c r="AF232" s="21" t="s">
        <v>36</v>
      </c>
    </row>
    <row r="233" spans="1:32" ht="75" x14ac:dyDescent="0.25">
      <c r="A233" s="13">
        <v>-4</v>
      </c>
      <c r="B233" s="14" t="s">
        <v>82</v>
      </c>
      <c r="C233" s="15" t="s">
        <v>75</v>
      </c>
      <c r="D233" s="16" t="s">
        <v>193</v>
      </c>
      <c r="E233" s="13" t="s">
        <v>111</v>
      </c>
      <c r="F233" s="34">
        <v>45636.385416666664</v>
      </c>
      <c r="G233" s="34">
        <v>45636.430555555555</v>
      </c>
      <c r="H233" s="13" t="s">
        <v>77</v>
      </c>
      <c r="I233" s="14" t="s">
        <v>1147</v>
      </c>
      <c r="J233" s="49">
        <f t="shared" si="10"/>
        <v>1.0833333333721384</v>
      </c>
      <c r="K233" s="13" t="s">
        <v>1148</v>
      </c>
      <c r="L233" s="13" t="s">
        <v>1149</v>
      </c>
      <c r="M233" s="13"/>
      <c r="N233" s="13" t="s">
        <v>1150</v>
      </c>
      <c r="O233" s="13">
        <v>758</v>
      </c>
      <c r="P233" s="13">
        <v>0</v>
      </c>
      <c r="Q233" s="13">
        <v>24</v>
      </c>
      <c r="R233" s="13">
        <v>734</v>
      </c>
      <c r="S233" s="13">
        <v>0</v>
      </c>
      <c r="T233" s="13">
        <v>0</v>
      </c>
      <c r="U233" s="13">
        <v>0</v>
      </c>
      <c r="V233" s="13">
        <v>758</v>
      </c>
      <c r="W233" s="13">
        <v>0</v>
      </c>
      <c r="X233" s="13">
        <v>2066</v>
      </c>
      <c r="Y233" s="13"/>
      <c r="Z233" s="19" t="s">
        <v>1151</v>
      </c>
      <c r="AA233" s="20" t="s">
        <v>130</v>
      </c>
      <c r="AB233" s="20" t="s">
        <v>131</v>
      </c>
      <c r="AC233" s="20" t="s">
        <v>37</v>
      </c>
      <c r="AD233" s="20" t="s">
        <v>37</v>
      </c>
      <c r="AE233" s="14" t="s">
        <v>88</v>
      </c>
      <c r="AF233" s="21" t="s">
        <v>125</v>
      </c>
    </row>
    <row r="234" spans="1:32" ht="56.25" x14ac:dyDescent="0.25">
      <c r="A234" s="13">
        <v>-1</v>
      </c>
      <c r="B234" s="14" t="s">
        <v>97</v>
      </c>
      <c r="C234" s="15" t="s">
        <v>75</v>
      </c>
      <c r="D234" s="16" t="s">
        <v>1156</v>
      </c>
      <c r="E234" s="13" t="s">
        <v>76</v>
      </c>
      <c r="F234" s="34">
        <v>45638.461805555555</v>
      </c>
      <c r="G234" s="34">
        <v>45638.583333333336</v>
      </c>
      <c r="H234" s="13" t="s">
        <v>77</v>
      </c>
      <c r="I234" s="14" t="s">
        <v>1157</v>
      </c>
      <c r="J234" s="35">
        <f t="shared" si="10"/>
        <v>2.9166666667442769</v>
      </c>
      <c r="K234" s="13" t="s">
        <v>1158</v>
      </c>
      <c r="L234" s="13"/>
      <c r="M234" s="36" t="s">
        <v>1159</v>
      </c>
      <c r="N234" s="13" t="s">
        <v>1160</v>
      </c>
      <c r="O234" s="37">
        <v>69</v>
      </c>
      <c r="P234" s="13">
        <v>0</v>
      </c>
      <c r="Q234" s="13">
        <v>2</v>
      </c>
      <c r="R234" s="13">
        <v>67</v>
      </c>
      <c r="S234" s="13">
        <v>0</v>
      </c>
      <c r="T234" s="13">
        <v>0</v>
      </c>
      <c r="U234" s="13">
        <v>0</v>
      </c>
      <c r="V234" s="13">
        <v>69</v>
      </c>
      <c r="W234" s="13">
        <v>0</v>
      </c>
      <c r="X234" s="13">
        <v>300</v>
      </c>
      <c r="Y234" s="13"/>
      <c r="Z234" s="19" t="s">
        <v>1161</v>
      </c>
      <c r="AA234" s="20" t="s">
        <v>79</v>
      </c>
      <c r="AB234" s="20" t="s">
        <v>80</v>
      </c>
      <c r="AC234" s="20" t="s">
        <v>37</v>
      </c>
      <c r="AD234" s="20" t="s">
        <v>37</v>
      </c>
      <c r="AE234" s="14" t="s">
        <v>98</v>
      </c>
      <c r="AF234" s="21" t="s">
        <v>36</v>
      </c>
    </row>
    <row r="235" spans="1:32" ht="56.25" x14ac:dyDescent="0.25">
      <c r="A235" s="13">
        <v>-2</v>
      </c>
      <c r="B235" s="14" t="s">
        <v>82</v>
      </c>
      <c r="C235" s="15" t="s">
        <v>75</v>
      </c>
      <c r="D235" s="16" t="s">
        <v>1152</v>
      </c>
      <c r="E235" s="13" t="s">
        <v>111</v>
      </c>
      <c r="F235" s="34">
        <v>45638.489583333336</v>
      </c>
      <c r="G235" s="34">
        <v>45638.524305555555</v>
      </c>
      <c r="H235" s="13" t="s">
        <v>77</v>
      </c>
      <c r="I235" s="14" t="s">
        <v>1153</v>
      </c>
      <c r="J235" s="35">
        <f t="shared" si="10"/>
        <v>0.83333333325572312</v>
      </c>
      <c r="K235" s="13" t="s">
        <v>1154</v>
      </c>
      <c r="L235" s="13" t="s">
        <v>234</v>
      </c>
      <c r="M235" s="13"/>
      <c r="N235" s="13" t="s">
        <v>327</v>
      </c>
      <c r="O235" s="13">
        <v>76</v>
      </c>
      <c r="P235" s="13">
        <v>0</v>
      </c>
      <c r="Q235" s="13">
        <v>6</v>
      </c>
      <c r="R235" s="13">
        <v>70</v>
      </c>
      <c r="S235" s="13">
        <v>0</v>
      </c>
      <c r="T235" s="13">
        <v>0</v>
      </c>
      <c r="U235" s="13">
        <v>0</v>
      </c>
      <c r="V235" s="13">
        <v>76</v>
      </c>
      <c r="W235" s="13">
        <v>0</v>
      </c>
      <c r="X235" s="13">
        <v>548</v>
      </c>
      <c r="Y235" s="13"/>
      <c r="Z235" s="19" t="s">
        <v>1155</v>
      </c>
      <c r="AA235" s="20" t="s">
        <v>99</v>
      </c>
      <c r="AB235" s="20" t="s">
        <v>80</v>
      </c>
      <c r="AC235" s="20" t="s">
        <v>37</v>
      </c>
      <c r="AD235" s="20" t="s">
        <v>37</v>
      </c>
      <c r="AE235" s="14" t="s">
        <v>298</v>
      </c>
      <c r="AF235" s="21" t="s">
        <v>36</v>
      </c>
    </row>
    <row r="236" spans="1:32" ht="56.25" x14ac:dyDescent="0.25">
      <c r="A236" s="13">
        <v>-4</v>
      </c>
      <c r="B236" s="14" t="s">
        <v>106</v>
      </c>
      <c r="C236" s="15" t="s">
        <v>83</v>
      </c>
      <c r="D236" s="16" t="s">
        <v>1183</v>
      </c>
      <c r="E236" s="13" t="s">
        <v>91</v>
      </c>
      <c r="F236" s="34">
        <v>45639.503472222219</v>
      </c>
      <c r="G236" s="34">
        <v>45639.552083333336</v>
      </c>
      <c r="H236" s="13" t="s">
        <v>77</v>
      </c>
      <c r="I236" s="14" t="s">
        <v>141</v>
      </c>
      <c r="J236" s="35">
        <f t="shared" si="10"/>
        <v>1.1666666668024845</v>
      </c>
      <c r="K236" s="16" t="s">
        <v>1183</v>
      </c>
      <c r="L236" s="13"/>
      <c r="M236" s="36"/>
      <c r="N236" s="13" t="s">
        <v>142</v>
      </c>
      <c r="O236" s="37">
        <v>44</v>
      </c>
      <c r="P236" s="13">
        <v>0</v>
      </c>
      <c r="Q236" s="13">
        <v>0</v>
      </c>
      <c r="R236" s="13">
        <v>44</v>
      </c>
      <c r="S236" s="13">
        <v>0</v>
      </c>
      <c r="T236" s="13">
        <v>0</v>
      </c>
      <c r="U236" s="13">
        <v>0</v>
      </c>
      <c r="V236" s="13">
        <v>44</v>
      </c>
      <c r="W236" s="13">
        <v>0</v>
      </c>
      <c r="X236" s="13">
        <v>40</v>
      </c>
      <c r="Y236" s="13"/>
      <c r="Z236" s="19" t="s">
        <v>1184</v>
      </c>
      <c r="AA236" s="20" t="s">
        <v>108</v>
      </c>
      <c r="AB236" s="20" t="s">
        <v>87</v>
      </c>
      <c r="AC236" s="20" t="s">
        <v>37</v>
      </c>
      <c r="AD236" s="20" t="s">
        <v>37</v>
      </c>
      <c r="AE236" s="14" t="s">
        <v>227</v>
      </c>
      <c r="AF236" s="21" t="s">
        <v>36</v>
      </c>
    </row>
    <row r="237" spans="1:32" ht="56.25" x14ac:dyDescent="0.25">
      <c r="A237" s="13">
        <v>-5</v>
      </c>
      <c r="B237" s="14" t="s">
        <v>89</v>
      </c>
      <c r="C237" s="15" t="s">
        <v>83</v>
      </c>
      <c r="D237" s="16" t="s">
        <v>1191</v>
      </c>
      <c r="E237" s="13" t="s">
        <v>91</v>
      </c>
      <c r="F237" s="34">
        <v>45639.545138888891</v>
      </c>
      <c r="G237" s="34">
        <v>45639.625</v>
      </c>
      <c r="H237" s="13" t="s">
        <v>77</v>
      </c>
      <c r="I237" s="14" t="s">
        <v>1186</v>
      </c>
      <c r="J237" s="35">
        <f t="shared" si="10"/>
        <v>1.9166666666278616</v>
      </c>
      <c r="K237" s="13" t="s">
        <v>1192</v>
      </c>
      <c r="L237" s="13"/>
      <c r="M237" s="13"/>
      <c r="N237" s="13" t="s">
        <v>150</v>
      </c>
      <c r="O237" s="13">
        <v>2</v>
      </c>
      <c r="P237" s="13">
        <v>0</v>
      </c>
      <c r="Q237" s="13">
        <v>0</v>
      </c>
      <c r="R237" s="13">
        <v>2</v>
      </c>
      <c r="S237" s="13">
        <v>0</v>
      </c>
      <c r="T237" s="13">
        <v>0</v>
      </c>
      <c r="U237" s="13">
        <v>0</v>
      </c>
      <c r="V237" s="13">
        <v>2</v>
      </c>
      <c r="W237" s="13">
        <v>0</v>
      </c>
      <c r="X237" s="13">
        <v>2</v>
      </c>
      <c r="Y237" s="13"/>
      <c r="Z237" s="19" t="s">
        <v>1193</v>
      </c>
      <c r="AA237" s="20" t="s">
        <v>133</v>
      </c>
      <c r="AB237" s="20" t="s">
        <v>87</v>
      </c>
      <c r="AC237" s="20" t="s">
        <v>37</v>
      </c>
      <c r="AD237" s="20" t="s">
        <v>37</v>
      </c>
      <c r="AE237" s="14" t="s">
        <v>1190</v>
      </c>
      <c r="AF237" s="21" t="s">
        <v>125</v>
      </c>
    </row>
    <row r="238" spans="1:32" ht="56.25" x14ac:dyDescent="0.25">
      <c r="A238" s="13">
        <v>-9</v>
      </c>
      <c r="B238" s="14" t="s">
        <v>89</v>
      </c>
      <c r="C238" s="15" t="s">
        <v>83</v>
      </c>
      <c r="D238" s="16" t="s">
        <v>1185</v>
      </c>
      <c r="E238" s="13" t="s">
        <v>91</v>
      </c>
      <c r="F238" s="34">
        <v>45639.857638888891</v>
      </c>
      <c r="G238" s="34">
        <v>45639.979166666664</v>
      </c>
      <c r="H238" s="13" t="s">
        <v>77</v>
      </c>
      <c r="I238" s="14" t="s">
        <v>1186</v>
      </c>
      <c r="J238" s="35">
        <f t="shared" si="10"/>
        <v>2.9166666665696539</v>
      </c>
      <c r="K238" s="13" t="s">
        <v>1187</v>
      </c>
      <c r="L238" s="13"/>
      <c r="M238" s="13"/>
      <c r="N238" s="13" t="s">
        <v>1188</v>
      </c>
      <c r="O238" s="13">
        <v>4</v>
      </c>
      <c r="P238" s="13">
        <v>0</v>
      </c>
      <c r="Q238" s="13">
        <v>0</v>
      </c>
      <c r="R238" s="13">
        <v>4</v>
      </c>
      <c r="S238" s="13">
        <v>0</v>
      </c>
      <c r="T238" s="13">
        <v>0</v>
      </c>
      <c r="U238" s="13">
        <v>0</v>
      </c>
      <c r="V238" s="13">
        <v>4</v>
      </c>
      <c r="W238" s="13">
        <v>0</v>
      </c>
      <c r="X238" s="13">
        <v>3</v>
      </c>
      <c r="Y238" s="13"/>
      <c r="Z238" s="19" t="s">
        <v>1189</v>
      </c>
      <c r="AA238" s="20" t="s">
        <v>133</v>
      </c>
      <c r="AB238" s="20" t="s">
        <v>131</v>
      </c>
      <c r="AC238" s="20" t="s">
        <v>37</v>
      </c>
      <c r="AD238" s="20" t="s">
        <v>37</v>
      </c>
      <c r="AE238" s="14" t="s">
        <v>1190</v>
      </c>
      <c r="AF238" s="21" t="s">
        <v>125</v>
      </c>
    </row>
    <row r="239" spans="1:32" ht="93.75" x14ac:dyDescent="0.25">
      <c r="A239" s="13">
        <v>-4</v>
      </c>
      <c r="B239" s="14" t="s">
        <v>82</v>
      </c>
      <c r="C239" s="15" t="s">
        <v>75</v>
      </c>
      <c r="D239" s="16" t="s">
        <v>1177</v>
      </c>
      <c r="E239" s="13" t="s">
        <v>111</v>
      </c>
      <c r="F239" s="34">
        <v>45640.350694444445</v>
      </c>
      <c r="G239" s="34">
        <v>45640.451388888891</v>
      </c>
      <c r="H239" s="13" t="s">
        <v>77</v>
      </c>
      <c r="I239" s="14" t="s">
        <v>1178</v>
      </c>
      <c r="J239" s="35">
        <f t="shared" si="10"/>
        <v>2.4166666666860692</v>
      </c>
      <c r="K239" s="13" t="s">
        <v>1179</v>
      </c>
      <c r="L239" s="13" t="s">
        <v>1180</v>
      </c>
      <c r="M239" s="13"/>
      <c r="N239" s="13" t="s">
        <v>1181</v>
      </c>
      <c r="O239" s="13">
        <v>594</v>
      </c>
      <c r="P239" s="13">
        <v>0</v>
      </c>
      <c r="Q239" s="13">
        <v>20</v>
      </c>
      <c r="R239" s="13">
        <v>574</v>
      </c>
      <c r="S239" s="13">
        <v>0</v>
      </c>
      <c r="T239" s="13">
        <v>0</v>
      </c>
      <c r="U239" s="13">
        <v>0</v>
      </c>
      <c r="V239" s="13">
        <v>594</v>
      </c>
      <c r="W239" s="13">
        <v>0</v>
      </c>
      <c r="X239" s="13">
        <v>1632</v>
      </c>
      <c r="Y239" s="13"/>
      <c r="Z239" s="19" t="s">
        <v>1182</v>
      </c>
      <c r="AA239" s="20" t="s">
        <v>99</v>
      </c>
      <c r="AB239" s="20" t="s">
        <v>80</v>
      </c>
      <c r="AC239" s="20" t="s">
        <v>37</v>
      </c>
      <c r="AD239" s="20" t="s">
        <v>37</v>
      </c>
      <c r="AE239" s="14" t="s">
        <v>185</v>
      </c>
      <c r="AF239" s="21" t="s">
        <v>36</v>
      </c>
    </row>
    <row r="240" spans="1:32" ht="150" x14ac:dyDescent="0.25">
      <c r="A240" s="55">
        <v>-8</v>
      </c>
      <c r="B240" s="56" t="s">
        <v>113</v>
      </c>
      <c r="C240" s="57" t="s">
        <v>90</v>
      </c>
      <c r="D240" s="58" t="s">
        <v>1172</v>
      </c>
      <c r="E240" s="55" t="s">
        <v>76</v>
      </c>
      <c r="F240" s="26">
        <v>45640.434027777781</v>
      </c>
      <c r="G240" s="26">
        <v>45640.722222222219</v>
      </c>
      <c r="H240" s="13" t="s">
        <v>77</v>
      </c>
      <c r="I240" s="56" t="s">
        <v>1173</v>
      </c>
      <c r="J240" s="61">
        <f t="shared" si="10"/>
        <v>6.9166666665114462</v>
      </c>
      <c r="K240" s="55" t="s">
        <v>1174</v>
      </c>
      <c r="L240" s="55"/>
      <c r="M240" s="55"/>
      <c r="N240" s="55" t="s">
        <v>1175</v>
      </c>
      <c r="O240" s="55">
        <v>30</v>
      </c>
      <c r="P240" s="55">
        <v>0</v>
      </c>
      <c r="Q240" s="55">
        <v>0</v>
      </c>
      <c r="R240" s="55">
        <v>29</v>
      </c>
      <c r="S240" s="55">
        <v>0</v>
      </c>
      <c r="T240" s="55">
        <v>0</v>
      </c>
      <c r="U240" s="55">
        <v>0</v>
      </c>
      <c r="V240" s="55">
        <v>29</v>
      </c>
      <c r="W240" s="55">
        <v>1</v>
      </c>
      <c r="X240" s="55">
        <v>40</v>
      </c>
      <c r="Y240" s="59" t="s">
        <v>121</v>
      </c>
      <c r="Z240" s="59" t="s">
        <v>1176</v>
      </c>
      <c r="AA240" s="54" t="s">
        <v>122</v>
      </c>
      <c r="AB240" s="54" t="s">
        <v>119</v>
      </c>
      <c r="AC240" s="54" t="s">
        <v>37</v>
      </c>
      <c r="AD240" s="54" t="s">
        <v>37</v>
      </c>
      <c r="AE240" s="56" t="s">
        <v>145</v>
      </c>
      <c r="AF240" s="21" t="s">
        <v>125</v>
      </c>
    </row>
    <row r="241" spans="1:32" ht="56.25" x14ac:dyDescent="0.25">
      <c r="A241" s="55">
        <v>-8</v>
      </c>
      <c r="B241" s="56" t="s">
        <v>113</v>
      </c>
      <c r="C241" s="57" t="s">
        <v>75</v>
      </c>
      <c r="D241" s="58" t="s">
        <v>1162</v>
      </c>
      <c r="E241" s="55" t="s">
        <v>111</v>
      </c>
      <c r="F241" s="26">
        <v>45641.604861111111</v>
      </c>
      <c r="G241" s="26">
        <v>45641.629861111112</v>
      </c>
      <c r="H241" s="13" t="s">
        <v>77</v>
      </c>
      <c r="I241" s="56" t="s">
        <v>1163</v>
      </c>
      <c r="J241" s="35">
        <f t="shared" si="10"/>
        <v>0.6000000000349246</v>
      </c>
      <c r="K241" s="55" t="s">
        <v>1164</v>
      </c>
      <c r="L241" s="55"/>
      <c r="M241" s="55" t="s">
        <v>144</v>
      </c>
      <c r="N241" s="55" t="s">
        <v>1165</v>
      </c>
      <c r="O241" s="55">
        <v>20</v>
      </c>
      <c r="P241" s="55">
        <v>0</v>
      </c>
      <c r="Q241" s="55">
        <v>1</v>
      </c>
      <c r="R241" s="55">
        <v>19</v>
      </c>
      <c r="S241" s="55">
        <v>0</v>
      </c>
      <c r="T241" s="55">
        <v>0</v>
      </c>
      <c r="U241" s="55">
        <v>0</v>
      </c>
      <c r="V241" s="55">
        <v>20</v>
      </c>
      <c r="W241" s="55">
        <v>0</v>
      </c>
      <c r="X241" s="55">
        <v>420</v>
      </c>
      <c r="Y241" s="55"/>
      <c r="Z241" s="59" t="s">
        <v>1166</v>
      </c>
      <c r="AA241" s="54" t="s">
        <v>130</v>
      </c>
      <c r="AB241" s="54" t="s">
        <v>131</v>
      </c>
      <c r="AC241" s="54" t="s">
        <v>37</v>
      </c>
      <c r="AD241" s="54" t="s">
        <v>37</v>
      </c>
      <c r="AE241" s="56" t="s">
        <v>114</v>
      </c>
      <c r="AF241" s="21" t="s">
        <v>125</v>
      </c>
    </row>
    <row r="242" spans="1:32" ht="56.25" x14ac:dyDescent="0.25">
      <c r="A242" s="55">
        <v>-8</v>
      </c>
      <c r="B242" s="56" t="s">
        <v>113</v>
      </c>
      <c r="C242" s="57" t="s">
        <v>75</v>
      </c>
      <c r="D242" s="58" t="s">
        <v>1167</v>
      </c>
      <c r="E242" s="55" t="s">
        <v>111</v>
      </c>
      <c r="F242" s="26">
        <v>45641.604861111111</v>
      </c>
      <c r="G242" s="26">
        <v>45641.643055555556</v>
      </c>
      <c r="H242" s="13" t="s">
        <v>77</v>
      </c>
      <c r="I242" s="56" t="s">
        <v>1168</v>
      </c>
      <c r="J242" s="35">
        <f t="shared" si="10"/>
        <v>0.91666666668606922</v>
      </c>
      <c r="K242" s="55" t="s">
        <v>1169</v>
      </c>
      <c r="L242" s="55"/>
      <c r="M242" s="55"/>
      <c r="N242" s="55" t="s">
        <v>1170</v>
      </c>
      <c r="O242" s="55">
        <v>10</v>
      </c>
      <c r="P242" s="55">
        <v>0</v>
      </c>
      <c r="Q242" s="55">
        <v>0</v>
      </c>
      <c r="R242" s="55">
        <v>10</v>
      </c>
      <c r="S242" s="55">
        <v>0</v>
      </c>
      <c r="T242" s="55">
        <v>0</v>
      </c>
      <c r="U242" s="55">
        <v>0</v>
      </c>
      <c r="V242" s="55">
        <v>10</v>
      </c>
      <c r="W242" s="55">
        <v>0</v>
      </c>
      <c r="X242" s="55">
        <v>260</v>
      </c>
      <c r="Y242" s="55"/>
      <c r="Z242" s="59" t="s">
        <v>1171</v>
      </c>
      <c r="AA242" s="54" t="s">
        <v>130</v>
      </c>
      <c r="AB242" s="54" t="s">
        <v>131</v>
      </c>
      <c r="AC242" s="54" t="s">
        <v>37</v>
      </c>
      <c r="AD242" s="54" t="s">
        <v>37</v>
      </c>
      <c r="AE242" s="56" t="s">
        <v>114</v>
      </c>
      <c r="AF242" s="21" t="s">
        <v>125</v>
      </c>
    </row>
    <row r="243" spans="1:32" ht="150" x14ac:dyDescent="0.25">
      <c r="A243" s="62">
        <v>-2</v>
      </c>
      <c r="B243" s="63" t="s">
        <v>113</v>
      </c>
      <c r="C243" s="15" t="s">
        <v>75</v>
      </c>
      <c r="D243" s="16" t="s">
        <v>1194</v>
      </c>
      <c r="E243" s="13" t="s">
        <v>111</v>
      </c>
      <c r="F243" s="26">
        <v>45642.743055555555</v>
      </c>
      <c r="G243" s="26">
        <v>45642.774305555555</v>
      </c>
      <c r="H243" s="13" t="s">
        <v>77</v>
      </c>
      <c r="I243" s="14" t="s">
        <v>1195</v>
      </c>
      <c r="J243" s="35">
        <f t="shared" si="10"/>
        <v>0.75</v>
      </c>
      <c r="K243" s="13" t="s">
        <v>1196</v>
      </c>
      <c r="L243" s="13"/>
      <c r="M243" s="22" t="s">
        <v>248</v>
      </c>
      <c r="N243" s="13" t="s">
        <v>1197</v>
      </c>
      <c r="O243" s="13">
        <v>169</v>
      </c>
      <c r="P243" s="22">
        <v>3</v>
      </c>
      <c r="Q243" s="22">
        <v>7</v>
      </c>
      <c r="R243" s="13">
        <v>159</v>
      </c>
      <c r="S243" s="13">
        <v>0</v>
      </c>
      <c r="T243" s="13">
        <v>0</v>
      </c>
      <c r="U243" s="13">
        <v>0</v>
      </c>
      <c r="V243" s="13">
        <v>169</v>
      </c>
      <c r="W243" s="13">
        <v>0</v>
      </c>
      <c r="X243" s="13">
        <v>2400</v>
      </c>
      <c r="Y243" s="13"/>
      <c r="Z243" s="64" t="s">
        <v>1198</v>
      </c>
      <c r="AA243" s="65" t="s">
        <v>99</v>
      </c>
      <c r="AB243" s="65" t="s">
        <v>80</v>
      </c>
      <c r="AC243" s="54" t="s">
        <v>37</v>
      </c>
      <c r="AD243" s="54" t="s">
        <v>37</v>
      </c>
      <c r="AE243" s="56" t="s">
        <v>114</v>
      </c>
      <c r="AF243" s="21" t="s">
        <v>36</v>
      </c>
    </row>
    <row r="244" spans="1:32" ht="75" x14ac:dyDescent="0.25">
      <c r="A244" s="62">
        <v>-2</v>
      </c>
      <c r="B244" s="63" t="s">
        <v>113</v>
      </c>
      <c r="C244" s="24" t="s">
        <v>83</v>
      </c>
      <c r="D244" s="25" t="s">
        <v>1072</v>
      </c>
      <c r="E244" s="22" t="s">
        <v>76</v>
      </c>
      <c r="F244" s="26">
        <v>45643.3125</v>
      </c>
      <c r="G244" s="26">
        <v>45643.371527777781</v>
      </c>
      <c r="H244" s="13" t="s">
        <v>77</v>
      </c>
      <c r="I244" s="23" t="s">
        <v>1199</v>
      </c>
      <c r="J244" s="35">
        <f t="shared" si="10"/>
        <v>1.4166666667442769</v>
      </c>
      <c r="K244" s="22" t="s">
        <v>209</v>
      </c>
      <c r="L244" s="22"/>
      <c r="M244" s="22" t="s">
        <v>210</v>
      </c>
      <c r="N244" s="22" t="s">
        <v>211</v>
      </c>
      <c r="O244" s="22">
        <v>12</v>
      </c>
      <c r="P244" s="22">
        <v>0</v>
      </c>
      <c r="Q244" s="22">
        <v>1</v>
      </c>
      <c r="R244" s="22">
        <v>11</v>
      </c>
      <c r="S244" s="22">
        <v>0</v>
      </c>
      <c r="T244" s="22">
        <v>0</v>
      </c>
      <c r="U244" s="22">
        <v>6</v>
      </c>
      <c r="V244" s="22">
        <v>6</v>
      </c>
      <c r="W244" s="22">
        <v>0</v>
      </c>
      <c r="X244" s="22">
        <v>300</v>
      </c>
      <c r="Y244" s="22"/>
      <c r="Z244" s="29" t="s">
        <v>1200</v>
      </c>
      <c r="AA244" s="65" t="s">
        <v>118</v>
      </c>
      <c r="AB244" s="65" t="s">
        <v>131</v>
      </c>
      <c r="AC244" s="30" t="s">
        <v>37</v>
      </c>
      <c r="AD244" s="30" t="s">
        <v>37</v>
      </c>
      <c r="AE244" s="14" t="s">
        <v>186</v>
      </c>
      <c r="AF244" s="21" t="s">
        <v>36</v>
      </c>
    </row>
    <row r="245" spans="1:32" ht="75" x14ac:dyDescent="0.25">
      <c r="A245" s="13">
        <v>-2</v>
      </c>
      <c r="B245" s="14" t="s">
        <v>89</v>
      </c>
      <c r="C245" s="15" t="s">
        <v>90</v>
      </c>
      <c r="D245" s="16" t="s">
        <v>1201</v>
      </c>
      <c r="E245" s="13" t="s">
        <v>76</v>
      </c>
      <c r="F245" s="34">
        <v>45643.6875</v>
      </c>
      <c r="G245" s="34">
        <v>45643.881944444445</v>
      </c>
      <c r="H245" s="13" t="s">
        <v>77</v>
      </c>
      <c r="I245" s="14" t="s">
        <v>1202</v>
      </c>
      <c r="J245" s="18">
        <f t="shared" si="10"/>
        <v>4.6666666666860692</v>
      </c>
      <c r="K245" s="13" t="s">
        <v>1203</v>
      </c>
      <c r="L245" s="13"/>
      <c r="M245" s="13"/>
      <c r="N245" s="13" t="s">
        <v>1204</v>
      </c>
      <c r="O245" s="13">
        <v>1184</v>
      </c>
      <c r="P245" s="13">
        <v>0</v>
      </c>
      <c r="Q245" s="13">
        <v>0</v>
      </c>
      <c r="R245" s="13">
        <v>1184</v>
      </c>
      <c r="S245" s="13">
        <v>0</v>
      </c>
      <c r="T245" s="13">
        <v>0</v>
      </c>
      <c r="U245" s="13">
        <v>0</v>
      </c>
      <c r="V245" s="13">
        <v>1184</v>
      </c>
      <c r="W245" s="13">
        <v>0</v>
      </c>
      <c r="X245" s="13">
        <v>960</v>
      </c>
      <c r="Y245" s="13"/>
      <c r="Z245" s="19" t="s">
        <v>1205</v>
      </c>
      <c r="AA245" s="20" t="s">
        <v>133</v>
      </c>
      <c r="AB245" s="20" t="s">
        <v>206</v>
      </c>
      <c r="AC245" s="20" t="s">
        <v>37</v>
      </c>
      <c r="AD245" s="20" t="s">
        <v>37</v>
      </c>
      <c r="AE245" s="14" t="s">
        <v>1206</v>
      </c>
      <c r="AF245" s="21" t="s">
        <v>125</v>
      </c>
    </row>
    <row r="246" spans="1:32" ht="37.5" x14ac:dyDescent="0.25">
      <c r="A246" s="13">
        <v>-6</v>
      </c>
      <c r="B246" s="14" t="s">
        <v>89</v>
      </c>
      <c r="C246" s="15" t="s">
        <v>90</v>
      </c>
      <c r="D246" s="16" t="s">
        <v>1207</v>
      </c>
      <c r="E246" s="13" t="s">
        <v>76</v>
      </c>
      <c r="F246" s="34">
        <v>45643.6875</v>
      </c>
      <c r="G246" s="34">
        <v>45643.958333333336</v>
      </c>
      <c r="H246" s="13" t="s">
        <v>77</v>
      </c>
      <c r="I246" s="14" t="s">
        <v>1208</v>
      </c>
      <c r="J246" s="18">
        <f t="shared" ref="J246:J267" si="11">(G246-F246)*24</f>
        <v>6.5000000000582077</v>
      </c>
      <c r="K246" s="13" t="s">
        <v>1209</v>
      </c>
      <c r="L246" s="13"/>
      <c r="M246" s="13"/>
      <c r="N246" s="13" t="s">
        <v>1210</v>
      </c>
      <c r="O246" s="13">
        <v>68</v>
      </c>
      <c r="P246" s="13">
        <v>0</v>
      </c>
      <c r="Q246" s="13">
        <v>0</v>
      </c>
      <c r="R246" s="13">
        <v>68</v>
      </c>
      <c r="S246" s="13">
        <v>0</v>
      </c>
      <c r="T246" s="13">
        <v>0</v>
      </c>
      <c r="U246" s="13">
        <v>0</v>
      </c>
      <c r="V246" s="13">
        <v>68</v>
      </c>
      <c r="W246" s="13">
        <v>0</v>
      </c>
      <c r="X246" s="13">
        <v>182</v>
      </c>
      <c r="Y246" s="13"/>
      <c r="Z246" s="19" t="s">
        <v>1211</v>
      </c>
      <c r="AA246" s="20" t="s">
        <v>79</v>
      </c>
      <c r="AB246" s="20" t="s">
        <v>151</v>
      </c>
      <c r="AC246" s="20" t="s">
        <v>37</v>
      </c>
      <c r="AD246" s="20" t="s">
        <v>37</v>
      </c>
      <c r="AE246" s="14" t="s">
        <v>1206</v>
      </c>
      <c r="AF246" s="21" t="s">
        <v>36</v>
      </c>
    </row>
    <row r="247" spans="1:32" ht="56.25" x14ac:dyDescent="0.25">
      <c r="A247" s="13">
        <v>-10</v>
      </c>
      <c r="B247" s="14" t="s">
        <v>89</v>
      </c>
      <c r="C247" s="15" t="s">
        <v>83</v>
      </c>
      <c r="D247" s="16" t="s">
        <v>1220</v>
      </c>
      <c r="E247" s="13" t="s">
        <v>84</v>
      </c>
      <c r="F247" s="34">
        <v>45644.482638888891</v>
      </c>
      <c r="G247" s="34">
        <v>45644.645833333336</v>
      </c>
      <c r="H247" s="13" t="s">
        <v>77</v>
      </c>
      <c r="I247" s="14" t="s">
        <v>1221</v>
      </c>
      <c r="J247" s="35">
        <f t="shared" si="11"/>
        <v>3.9166666666860692</v>
      </c>
      <c r="K247" s="13" t="s">
        <v>1222</v>
      </c>
      <c r="L247" s="13"/>
      <c r="M247" s="13"/>
      <c r="N247" s="13" t="s">
        <v>85</v>
      </c>
      <c r="O247" s="13">
        <v>1</v>
      </c>
      <c r="P247" s="13">
        <v>0</v>
      </c>
      <c r="Q247" s="13">
        <v>0</v>
      </c>
      <c r="R247" s="13">
        <v>1</v>
      </c>
      <c r="S247" s="13">
        <v>0</v>
      </c>
      <c r="T247" s="13">
        <v>0</v>
      </c>
      <c r="U247" s="13">
        <v>0</v>
      </c>
      <c r="V247" s="13">
        <v>1</v>
      </c>
      <c r="W247" s="13">
        <v>0</v>
      </c>
      <c r="X247" s="13">
        <v>0.3</v>
      </c>
      <c r="Y247" s="13"/>
      <c r="Z247" s="19" t="s">
        <v>1223</v>
      </c>
      <c r="AA247" s="20" t="s">
        <v>86</v>
      </c>
      <c r="AB247" s="20" t="s">
        <v>87</v>
      </c>
      <c r="AC247" s="20" t="s">
        <v>37</v>
      </c>
      <c r="AD247" s="20" t="s">
        <v>37</v>
      </c>
      <c r="AE247" s="14" t="s">
        <v>407</v>
      </c>
      <c r="AF247" s="21" t="s">
        <v>36</v>
      </c>
    </row>
    <row r="248" spans="1:32" ht="56.25" x14ac:dyDescent="0.25">
      <c r="A248" s="13">
        <v>-10</v>
      </c>
      <c r="B248" s="14" t="s">
        <v>89</v>
      </c>
      <c r="C248" s="15" t="s">
        <v>83</v>
      </c>
      <c r="D248" s="16" t="s">
        <v>1224</v>
      </c>
      <c r="E248" s="13" t="s">
        <v>91</v>
      </c>
      <c r="F248" s="34">
        <v>45644.506944444445</v>
      </c>
      <c r="G248" s="34">
        <v>45644.590277777781</v>
      </c>
      <c r="H248" s="13" t="s">
        <v>77</v>
      </c>
      <c r="I248" s="14" t="s">
        <v>1225</v>
      </c>
      <c r="J248" s="35">
        <f t="shared" si="11"/>
        <v>2.0000000000582077</v>
      </c>
      <c r="K248" s="13" t="s">
        <v>1226</v>
      </c>
      <c r="L248" s="13"/>
      <c r="M248" s="13"/>
      <c r="N248" s="13" t="s">
        <v>92</v>
      </c>
      <c r="O248" s="13">
        <v>1</v>
      </c>
      <c r="P248" s="13">
        <v>0</v>
      </c>
      <c r="Q248" s="13">
        <v>0</v>
      </c>
      <c r="R248" s="13">
        <v>1</v>
      </c>
      <c r="S248" s="13">
        <v>0</v>
      </c>
      <c r="T248" s="13">
        <v>0</v>
      </c>
      <c r="U248" s="13">
        <v>0</v>
      </c>
      <c r="V248" s="13">
        <v>1</v>
      </c>
      <c r="W248" s="13">
        <v>0</v>
      </c>
      <c r="X248" s="13">
        <v>11</v>
      </c>
      <c r="Y248" s="13"/>
      <c r="Z248" s="19" t="s">
        <v>1227</v>
      </c>
      <c r="AA248" s="20" t="s">
        <v>112</v>
      </c>
      <c r="AB248" s="20" t="s">
        <v>87</v>
      </c>
      <c r="AC248" s="20" t="s">
        <v>37</v>
      </c>
      <c r="AD248" s="20" t="s">
        <v>37</v>
      </c>
      <c r="AE248" s="14" t="s">
        <v>407</v>
      </c>
      <c r="AF248" s="21" t="s">
        <v>36</v>
      </c>
    </row>
    <row r="249" spans="1:32" ht="56.25" x14ac:dyDescent="0.25">
      <c r="A249" s="13">
        <v>-11</v>
      </c>
      <c r="B249" s="14" t="s">
        <v>89</v>
      </c>
      <c r="C249" s="15" t="s">
        <v>83</v>
      </c>
      <c r="D249" s="16" t="s">
        <v>1228</v>
      </c>
      <c r="E249" s="13" t="s">
        <v>84</v>
      </c>
      <c r="F249" s="34">
        <v>45644.864583333336</v>
      </c>
      <c r="G249" s="34">
        <v>45644.895833333336</v>
      </c>
      <c r="H249" s="13" t="s">
        <v>77</v>
      </c>
      <c r="I249" s="14" t="s">
        <v>1229</v>
      </c>
      <c r="J249" s="35">
        <f t="shared" si="11"/>
        <v>0.75</v>
      </c>
      <c r="K249" s="13" t="s">
        <v>1230</v>
      </c>
      <c r="L249" s="13"/>
      <c r="M249" s="13"/>
      <c r="N249" s="13" t="s">
        <v>85</v>
      </c>
      <c r="O249" s="13">
        <v>1</v>
      </c>
      <c r="P249" s="13">
        <v>0</v>
      </c>
      <c r="Q249" s="13">
        <v>0</v>
      </c>
      <c r="R249" s="13">
        <v>1</v>
      </c>
      <c r="S249" s="13">
        <v>0</v>
      </c>
      <c r="T249" s="13">
        <v>0</v>
      </c>
      <c r="U249" s="13">
        <v>0</v>
      </c>
      <c r="V249" s="13">
        <v>1</v>
      </c>
      <c r="W249" s="13">
        <v>0</v>
      </c>
      <c r="X249" s="13">
        <v>0.3</v>
      </c>
      <c r="Y249" s="13"/>
      <c r="Z249" s="19" t="s">
        <v>1231</v>
      </c>
      <c r="AA249" s="20" t="s">
        <v>86</v>
      </c>
      <c r="AB249" s="20" t="s">
        <v>87</v>
      </c>
      <c r="AC249" s="20" t="s">
        <v>37</v>
      </c>
      <c r="AD249" s="20" t="s">
        <v>37</v>
      </c>
      <c r="AE249" s="14" t="s">
        <v>407</v>
      </c>
      <c r="AF249" s="21" t="s">
        <v>36</v>
      </c>
    </row>
    <row r="250" spans="1:32" ht="150" x14ac:dyDescent="0.25">
      <c r="A250" s="55">
        <v>-13</v>
      </c>
      <c r="B250" s="56" t="s">
        <v>113</v>
      </c>
      <c r="C250" s="57" t="s">
        <v>75</v>
      </c>
      <c r="D250" s="58" t="s">
        <v>1212</v>
      </c>
      <c r="E250" s="55" t="s">
        <v>111</v>
      </c>
      <c r="F250" s="60">
        <v>45645.083333333336</v>
      </c>
      <c r="G250" s="60">
        <v>45645.095138888886</v>
      </c>
      <c r="H250" s="13" t="s">
        <v>77</v>
      </c>
      <c r="I250" s="56" t="s">
        <v>1213</v>
      </c>
      <c r="J250" s="35">
        <f t="shared" si="11"/>
        <v>0.28333333320915699</v>
      </c>
      <c r="K250" s="55" t="s">
        <v>1214</v>
      </c>
      <c r="L250" s="55"/>
      <c r="M250" s="55" t="s">
        <v>1215</v>
      </c>
      <c r="N250" s="55" t="s">
        <v>1216</v>
      </c>
      <c r="O250" s="55">
        <v>216</v>
      </c>
      <c r="P250" s="55">
        <v>0</v>
      </c>
      <c r="Q250" s="55">
        <v>10</v>
      </c>
      <c r="R250" s="55">
        <v>206</v>
      </c>
      <c r="S250" s="55">
        <v>0</v>
      </c>
      <c r="T250" s="55">
        <v>0</v>
      </c>
      <c r="U250" s="55">
        <v>0</v>
      </c>
      <c r="V250" s="55">
        <v>216</v>
      </c>
      <c r="W250" s="55">
        <v>0</v>
      </c>
      <c r="X250" s="55">
        <v>1300</v>
      </c>
      <c r="Y250" s="55"/>
      <c r="Z250" s="59" t="s">
        <v>1217</v>
      </c>
      <c r="AA250" s="54" t="s">
        <v>1218</v>
      </c>
      <c r="AB250" s="54" t="s">
        <v>1219</v>
      </c>
      <c r="AC250" s="54" t="s">
        <v>37</v>
      </c>
      <c r="AD250" s="54" t="s">
        <v>37</v>
      </c>
      <c r="AE250" s="14" t="s">
        <v>114</v>
      </c>
      <c r="AF250" s="21" t="s">
        <v>36</v>
      </c>
    </row>
    <row r="251" spans="1:32" ht="93.75" x14ac:dyDescent="0.25">
      <c r="A251" s="13">
        <v>-14</v>
      </c>
      <c r="B251" s="14" t="s">
        <v>187</v>
      </c>
      <c r="C251" s="15" t="s">
        <v>75</v>
      </c>
      <c r="D251" s="16" t="s">
        <v>1232</v>
      </c>
      <c r="E251" s="13" t="s">
        <v>76</v>
      </c>
      <c r="F251" s="34">
        <v>45645.954861111109</v>
      </c>
      <c r="G251" s="34">
        <v>45645.975694444445</v>
      </c>
      <c r="H251" s="13" t="s">
        <v>77</v>
      </c>
      <c r="I251" s="14" t="s">
        <v>1233</v>
      </c>
      <c r="J251" s="35">
        <f t="shared" si="11"/>
        <v>0.50000000005820766</v>
      </c>
      <c r="K251" s="13" t="s">
        <v>1234</v>
      </c>
      <c r="L251" s="13"/>
      <c r="M251" s="13"/>
      <c r="N251" s="13" t="s">
        <v>157</v>
      </c>
      <c r="O251" s="13">
        <v>1</v>
      </c>
      <c r="P251" s="13">
        <v>0</v>
      </c>
      <c r="Q251" s="13">
        <v>0</v>
      </c>
      <c r="R251" s="13">
        <v>1</v>
      </c>
      <c r="S251" s="13">
        <v>0</v>
      </c>
      <c r="T251" s="13">
        <v>0</v>
      </c>
      <c r="U251" s="13">
        <v>1</v>
      </c>
      <c r="V251" s="13">
        <v>0</v>
      </c>
      <c r="W251" s="13">
        <v>0</v>
      </c>
      <c r="X251" s="13">
        <v>55</v>
      </c>
      <c r="Y251" s="13"/>
      <c r="Z251" s="19" t="s">
        <v>1235</v>
      </c>
      <c r="AA251" s="20" t="s">
        <v>79</v>
      </c>
      <c r="AB251" s="20" t="s">
        <v>80</v>
      </c>
      <c r="AC251" s="20" t="s">
        <v>37</v>
      </c>
      <c r="AD251" s="20" t="s">
        <v>37</v>
      </c>
      <c r="AE251" s="14" t="s">
        <v>188</v>
      </c>
      <c r="AF251" s="21" t="s">
        <v>36</v>
      </c>
    </row>
    <row r="252" spans="1:32" ht="56.25" x14ac:dyDescent="0.25">
      <c r="A252" s="55">
        <v>2</v>
      </c>
      <c r="B252" s="56" t="s">
        <v>113</v>
      </c>
      <c r="C252" s="57" t="s">
        <v>75</v>
      </c>
      <c r="D252" s="58" t="s">
        <v>1243</v>
      </c>
      <c r="E252" s="55" t="s">
        <v>76</v>
      </c>
      <c r="F252" s="60">
        <v>45646.871527777781</v>
      </c>
      <c r="G252" s="60">
        <v>45646.895833333336</v>
      </c>
      <c r="H252" s="13" t="s">
        <v>77</v>
      </c>
      <c r="I252" s="56" t="s">
        <v>1244</v>
      </c>
      <c r="J252" s="35">
        <f t="shared" si="11"/>
        <v>0.58333333331393078</v>
      </c>
      <c r="K252" s="55" t="s">
        <v>1245</v>
      </c>
      <c r="L252" s="55"/>
      <c r="M252" s="55"/>
      <c r="N252" s="55" t="s">
        <v>1246</v>
      </c>
      <c r="O252" s="55">
        <v>5</v>
      </c>
      <c r="P252" s="55">
        <v>0</v>
      </c>
      <c r="Q252" s="55">
        <v>0</v>
      </c>
      <c r="R252" s="55">
        <v>5</v>
      </c>
      <c r="S252" s="55">
        <v>0</v>
      </c>
      <c r="T252" s="55">
        <v>0</v>
      </c>
      <c r="U252" s="55">
        <v>0</v>
      </c>
      <c r="V252" s="55">
        <v>5</v>
      </c>
      <c r="W252" s="55">
        <v>0</v>
      </c>
      <c r="X252" s="55">
        <v>100</v>
      </c>
      <c r="Y252" s="55"/>
      <c r="Z252" s="59" t="s">
        <v>1247</v>
      </c>
      <c r="AA252" s="20" t="s">
        <v>1248</v>
      </c>
      <c r="AB252" s="54" t="s">
        <v>87</v>
      </c>
      <c r="AC252" s="54" t="s">
        <v>37</v>
      </c>
      <c r="AD252" s="54" t="s">
        <v>37</v>
      </c>
      <c r="AE252" s="14" t="s">
        <v>170</v>
      </c>
      <c r="AF252" s="21" t="s">
        <v>36</v>
      </c>
    </row>
    <row r="253" spans="1:32" ht="75" x14ac:dyDescent="0.25">
      <c r="A253" s="55">
        <v>2</v>
      </c>
      <c r="B253" s="56" t="s">
        <v>113</v>
      </c>
      <c r="C253" s="57" t="s">
        <v>83</v>
      </c>
      <c r="D253" s="58" t="s">
        <v>1254</v>
      </c>
      <c r="E253" s="55" t="s">
        <v>91</v>
      </c>
      <c r="F253" s="60">
        <v>45646.96875</v>
      </c>
      <c r="G253" s="60">
        <v>45647.416666666664</v>
      </c>
      <c r="H253" s="13" t="s">
        <v>77</v>
      </c>
      <c r="I253" s="56" t="s">
        <v>1255</v>
      </c>
      <c r="J253" s="35">
        <f t="shared" si="11"/>
        <v>10.749999999941792</v>
      </c>
      <c r="K253" s="55" t="s">
        <v>1256</v>
      </c>
      <c r="L253" s="55"/>
      <c r="M253" s="55"/>
      <c r="N253" s="55" t="s">
        <v>92</v>
      </c>
      <c r="O253" s="55">
        <v>1</v>
      </c>
      <c r="P253" s="55">
        <v>0</v>
      </c>
      <c r="Q253" s="55">
        <v>0</v>
      </c>
      <c r="R253" s="55">
        <v>1</v>
      </c>
      <c r="S253" s="55">
        <v>0</v>
      </c>
      <c r="T253" s="55">
        <v>0</v>
      </c>
      <c r="U253" s="55">
        <v>0</v>
      </c>
      <c r="V253" s="55">
        <v>1</v>
      </c>
      <c r="W253" s="55">
        <v>0</v>
      </c>
      <c r="X253" s="55">
        <v>15</v>
      </c>
      <c r="Y253" s="55"/>
      <c r="Z253" s="59" t="s">
        <v>1257</v>
      </c>
      <c r="AA253" s="54" t="s">
        <v>171</v>
      </c>
      <c r="AB253" s="54" t="s">
        <v>87</v>
      </c>
      <c r="AC253" s="54" t="s">
        <v>37</v>
      </c>
      <c r="AD253" s="54" t="s">
        <v>37</v>
      </c>
      <c r="AE253" s="14" t="s">
        <v>170</v>
      </c>
      <c r="AF253" s="21" t="s">
        <v>125</v>
      </c>
    </row>
    <row r="254" spans="1:32" ht="56.25" x14ac:dyDescent="0.25">
      <c r="A254" s="13">
        <v>0</v>
      </c>
      <c r="B254" s="14" t="s">
        <v>74</v>
      </c>
      <c r="C254" s="15" t="s">
        <v>83</v>
      </c>
      <c r="D254" s="16" t="s">
        <v>1236</v>
      </c>
      <c r="E254" s="13" t="s">
        <v>76</v>
      </c>
      <c r="F254" s="34">
        <v>45647.046527777777</v>
      </c>
      <c r="G254" s="34">
        <v>45647.140277777777</v>
      </c>
      <c r="H254" s="13" t="s">
        <v>77</v>
      </c>
      <c r="I254" s="16" t="s">
        <v>1237</v>
      </c>
      <c r="J254" s="35">
        <f t="shared" si="11"/>
        <v>2.25</v>
      </c>
      <c r="K254" s="13" t="s">
        <v>1238</v>
      </c>
      <c r="L254" s="13"/>
      <c r="M254" s="13"/>
      <c r="N254" s="13" t="s">
        <v>1239</v>
      </c>
      <c r="O254" s="13">
        <v>86</v>
      </c>
      <c r="P254" s="13">
        <v>0</v>
      </c>
      <c r="Q254" s="13">
        <v>0</v>
      </c>
      <c r="R254" s="13">
        <v>86</v>
      </c>
      <c r="S254" s="13">
        <v>0</v>
      </c>
      <c r="T254" s="13">
        <v>0</v>
      </c>
      <c r="U254" s="13">
        <v>16</v>
      </c>
      <c r="V254" s="13">
        <v>70</v>
      </c>
      <c r="W254" s="13">
        <v>0</v>
      </c>
      <c r="X254" s="13">
        <v>126</v>
      </c>
      <c r="Y254" s="13"/>
      <c r="Z254" s="19" t="s">
        <v>1240</v>
      </c>
      <c r="AA254" s="20" t="s">
        <v>79</v>
      </c>
      <c r="AB254" s="20" t="s">
        <v>119</v>
      </c>
      <c r="AC254" s="20" t="s">
        <v>37</v>
      </c>
      <c r="AD254" s="20" t="s">
        <v>37</v>
      </c>
      <c r="AE254" s="14" t="s">
        <v>183</v>
      </c>
      <c r="AF254" s="21" t="s">
        <v>36</v>
      </c>
    </row>
    <row r="255" spans="1:32" ht="56.25" x14ac:dyDescent="0.25">
      <c r="A255" s="13">
        <v>0</v>
      </c>
      <c r="B255" s="14" t="s">
        <v>74</v>
      </c>
      <c r="C255" s="15" t="s">
        <v>83</v>
      </c>
      <c r="D255" s="16" t="s">
        <v>1241</v>
      </c>
      <c r="E255" s="13" t="s">
        <v>76</v>
      </c>
      <c r="F255" s="34">
        <v>45647.140277777777</v>
      </c>
      <c r="G255" s="34">
        <v>45647.159722222219</v>
      </c>
      <c r="H255" s="13" t="s">
        <v>77</v>
      </c>
      <c r="I255" s="16" t="s">
        <v>1242</v>
      </c>
      <c r="J255" s="35">
        <f t="shared" si="11"/>
        <v>0.46666666661622003</v>
      </c>
      <c r="K255" s="13" t="s">
        <v>317</v>
      </c>
      <c r="L255" s="13"/>
      <c r="M255" s="13"/>
      <c r="N255" s="13" t="s">
        <v>157</v>
      </c>
      <c r="O255" s="13">
        <v>1</v>
      </c>
      <c r="P255" s="13">
        <v>0</v>
      </c>
      <c r="Q255" s="13">
        <v>0</v>
      </c>
      <c r="R255" s="13">
        <v>1</v>
      </c>
      <c r="S255" s="13">
        <v>0</v>
      </c>
      <c r="T255" s="13">
        <v>0</v>
      </c>
      <c r="U255" s="13">
        <v>1</v>
      </c>
      <c r="V255" s="13">
        <v>0</v>
      </c>
      <c r="W255" s="13">
        <v>0</v>
      </c>
      <c r="X255" s="13">
        <v>23</v>
      </c>
      <c r="Y255" s="13"/>
      <c r="Z255" s="19" t="s">
        <v>1240</v>
      </c>
      <c r="AA255" s="20" t="s">
        <v>79</v>
      </c>
      <c r="AB255" s="20" t="s">
        <v>119</v>
      </c>
      <c r="AC255" s="20" t="s">
        <v>37</v>
      </c>
      <c r="AD255" s="20" t="s">
        <v>37</v>
      </c>
      <c r="AE255" s="66" t="s">
        <v>183</v>
      </c>
      <c r="AF255" s="21" t="s">
        <v>36</v>
      </c>
    </row>
    <row r="256" spans="1:32" ht="150" x14ac:dyDescent="0.25">
      <c r="A256" s="13">
        <v>2</v>
      </c>
      <c r="B256" s="14" t="s">
        <v>113</v>
      </c>
      <c r="C256" s="15" t="s">
        <v>75</v>
      </c>
      <c r="D256" s="16" t="s">
        <v>1249</v>
      </c>
      <c r="E256" s="13" t="s">
        <v>111</v>
      </c>
      <c r="F256" s="60">
        <v>45647.320833333331</v>
      </c>
      <c r="G256" s="60">
        <v>45647.354166666664</v>
      </c>
      <c r="H256" s="13" t="s">
        <v>77</v>
      </c>
      <c r="I256" s="14" t="s">
        <v>1250</v>
      </c>
      <c r="J256" s="35">
        <f t="shared" si="11"/>
        <v>0.79999999998835847</v>
      </c>
      <c r="K256" s="13" t="s">
        <v>1251</v>
      </c>
      <c r="L256" s="13"/>
      <c r="M256" s="13" t="s">
        <v>202</v>
      </c>
      <c r="N256" s="13" t="s">
        <v>1252</v>
      </c>
      <c r="O256" s="13">
        <v>98</v>
      </c>
      <c r="P256" s="13">
        <v>1</v>
      </c>
      <c r="Q256" s="13">
        <v>7</v>
      </c>
      <c r="R256" s="13">
        <v>90</v>
      </c>
      <c r="S256" s="13">
        <v>0</v>
      </c>
      <c r="T256" s="13">
        <v>0</v>
      </c>
      <c r="U256" s="13">
        <v>0</v>
      </c>
      <c r="V256" s="13">
        <v>98</v>
      </c>
      <c r="W256" s="13">
        <v>0</v>
      </c>
      <c r="X256" s="13">
        <v>1100</v>
      </c>
      <c r="Y256" s="13"/>
      <c r="Z256" s="59" t="s">
        <v>1253</v>
      </c>
      <c r="AA256" s="20" t="s">
        <v>1248</v>
      </c>
      <c r="AB256" s="20" t="s">
        <v>80</v>
      </c>
      <c r="AC256" s="54" t="s">
        <v>37</v>
      </c>
      <c r="AD256" s="54" t="s">
        <v>37</v>
      </c>
      <c r="AE256" s="56" t="s">
        <v>237</v>
      </c>
      <c r="AF256" s="21" t="s">
        <v>36</v>
      </c>
    </row>
    <row r="257" spans="1:32" ht="131.25" x14ac:dyDescent="0.25">
      <c r="A257" s="62">
        <v>-7</v>
      </c>
      <c r="B257" s="63" t="s">
        <v>113</v>
      </c>
      <c r="C257" s="15" t="s">
        <v>75</v>
      </c>
      <c r="D257" s="16" t="s">
        <v>1258</v>
      </c>
      <c r="E257" s="13" t="s">
        <v>111</v>
      </c>
      <c r="F257" s="60">
        <v>45647.940972222219</v>
      </c>
      <c r="G257" s="60">
        <v>45647.951388888891</v>
      </c>
      <c r="H257" s="13" t="s">
        <v>77</v>
      </c>
      <c r="I257" s="14" t="s">
        <v>1259</v>
      </c>
      <c r="J257" s="35">
        <f t="shared" si="11"/>
        <v>0.25000000011641532</v>
      </c>
      <c r="K257" s="13" t="s">
        <v>1260</v>
      </c>
      <c r="L257" s="13"/>
      <c r="M257" s="13" t="s">
        <v>1261</v>
      </c>
      <c r="N257" s="13" t="s">
        <v>1262</v>
      </c>
      <c r="O257" s="13">
        <v>135</v>
      </c>
      <c r="P257" s="13">
        <v>1</v>
      </c>
      <c r="Q257" s="13">
        <v>3</v>
      </c>
      <c r="R257" s="13">
        <v>131</v>
      </c>
      <c r="S257" s="13">
        <v>0</v>
      </c>
      <c r="T257" s="13">
        <v>0</v>
      </c>
      <c r="U257" s="13">
        <v>0</v>
      </c>
      <c r="V257" s="13">
        <v>135</v>
      </c>
      <c r="W257" s="13">
        <v>0</v>
      </c>
      <c r="X257" s="13">
        <v>1100</v>
      </c>
      <c r="Y257" s="13"/>
      <c r="Z257" s="59" t="s">
        <v>1263</v>
      </c>
      <c r="AA257" s="20" t="s">
        <v>1248</v>
      </c>
      <c r="AB257" s="65" t="s">
        <v>80</v>
      </c>
      <c r="AC257" s="54" t="s">
        <v>37</v>
      </c>
      <c r="AD257" s="54" t="s">
        <v>37</v>
      </c>
      <c r="AE257" s="56" t="s">
        <v>192</v>
      </c>
      <c r="AF257" s="21" t="s">
        <v>36</v>
      </c>
    </row>
    <row r="258" spans="1:32" ht="150" x14ac:dyDescent="0.25">
      <c r="A258" s="13">
        <v>1</v>
      </c>
      <c r="B258" s="14" t="s">
        <v>102</v>
      </c>
      <c r="C258" s="15" t="s">
        <v>83</v>
      </c>
      <c r="D258" s="16" t="s">
        <v>1264</v>
      </c>
      <c r="E258" s="13" t="s">
        <v>76</v>
      </c>
      <c r="F258" s="34">
        <v>45649.96875</v>
      </c>
      <c r="G258" s="34">
        <v>45650.008333333331</v>
      </c>
      <c r="H258" s="13" t="s">
        <v>77</v>
      </c>
      <c r="I258" s="14" t="s">
        <v>172</v>
      </c>
      <c r="J258" s="35">
        <f t="shared" si="11"/>
        <v>0.94999999995343387</v>
      </c>
      <c r="K258" s="13" t="s">
        <v>173</v>
      </c>
      <c r="L258" s="13"/>
      <c r="M258" s="36"/>
      <c r="N258" s="13" t="s">
        <v>159</v>
      </c>
      <c r="O258" s="37">
        <v>110</v>
      </c>
      <c r="P258" s="13">
        <v>0</v>
      </c>
      <c r="Q258" s="13">
        <v>0</v>
      </c>
      <c r="R258" s="13">
        <v>109</v>
      </c>
      <c r="S258" s="13">
        <v>0</v>
      </c>
      <c r="T258" s="13">
        <v>0</v>
      </c>
      <c r="U258" s="13">
        <v>0</v>
      </c>
      <c r="V258" s="13">
        <v>109</v>
      </c>
      <c r="W258" s="13">
        <v>1</v>
      </c>
      <c r="X258" s="13">
        <v>92.04</v>
      </c>
      <c r="Y258" s="59" t="s">
        <v>121</v>
      </c>
      <c r="Z258" s="19" t="s">
        <v>1265</v>
      </c>
      <c r="AA258" s="20" t="s">
        <v>122</v>
      </c>
      <c r="AB258" s="20" t="s">
        <v>119</v>
      </c>
      <c r="AC258" s="20" t="s">
        <v>37</v>
      </c>
      <c r="AD258" s="20" t="s">
        <v>37</v>
      </c>
      <c r="AE258" s="14" t="s">
        <v>105</v>
      </c>
      <c r="AF258" s="21" t="s">
        <v>125</v>
      </c>
    </row>
    <row r="259" spans="1:32" ht="56.25" x14ac:dyDescent="0.25">
      <c r="A259" s="13">
        <v>0</v>
      </c>
      <c r="B259" s="14" t="s">
        <v>89</v>
      </c>
      <c r="C259" s="15" t="s">
        <v>90</v>
      </c>
      <c r="D259" s="16" t="s">
        <v>1266</v>
      </c>
      <c r="E259" s="13" t="s">
        <v>76</v>
      </c>
      <c r="F259" s="34">
        <v>45650.309027777781</v>
      </c>
      <c r="G259" s="34">
        <v>45650.458333333336</v>
      </c>
      <c r="H259" s="13" t="s">
        <v>77</v>
      </c>
      <c r="I259" s="14" t="s">
        <v>1267</v>
      </c>
      <c r="J259" s="35">
        <f t="shared" si="11"/>
        <v>3.5833333333139308</v>
      </c>
      <c r="K259" s="13" t="s">
        <v>1268</v>
      </c>
      <c r="L259" s="13"/>
      <c r="M259" s="13"/>
      <c r="N259" s="13" t="s">
        <v>1269</v>
      </c>
      <c r="O259" s="13">
        <v>465</v>
      </c>
      <c r="P259" s="13">
        <v>0</v>
      </c>
      <c r="Q259" s="13">
        <v>0</v>
      </c>
      <c r="R259" s="13">
        <v>465</v>
      </c>
      <c r="S259" s="13">
        <v>0</v>
      </c>
      <c r="T259" s="13">
        <v>0</v>
      </c>
      <c r="U259" s="13">
        <v>0</v>
      </c>
      <c r="V259" s="13">
        <v>465</v>
      </c>
      <c r="W259" s="13">
        <v>0</v>
      </c>
      <c r="X259" s="13">
        <v>527</v>
      </c>
      <c r="Y259" s="13"/>
      <c r="Z259" s="19" t="s">
        <v>1270</v>
      </c>
      <c r="AA259" s="20" t="s">
        <v>79</v>
      </c>
      <c r="AB259" s="20" t="s">
        <v>119</v>
      </c>
      <c r="AC259" s="20" t="s">
        <v>37</v>
      </c>
      <c r="AD259" s="20" t="s">
        <v>37</v>
      </c>
      <c r="AE259" s="14" t="s">
        <v>1271</v>
      </c>
      <c r="AF259" s="21" t="s">
        <v>36</v>
      </c>
    </row>
    <row r="260" spans="1:32" ht="93.75" x14ac:dyDescent="0.25">
      <c r="A260" s="13">
        <v>0</v>
      </c>
      <c r="B260" s="14" t="s">
        <v>89</v>
      </c>
      <c r="C260" s="15" t="s">
        <v>90</v>
      </c>
      <c r="D260" s="16" t="s">
        <v>251</v>
      </c>
      <c r="E260" s="13" t="s">
        <v>76</v>
      </c>
      <c r="F260" s="34">
        <v>45650.333333333336</v>
      </c>
      <c r="G260" s="34">
        <v>45650.597222222219</v>
      </c>
      <c r="H260" s="13" t="s">
        <v>77</v>
      </c>
      <c r="I260" s="14" t="s">
        <v>1272</v>
      </c>
      <c r="J260" s="35">
        <f t="shared" si="11"/>
        <v>6.3333333331975155</v>
      </c>
      <c r="K260" s="13" t="s">
        <v>1273</v>
      </c>
      <c r="L260" s="13"/>
      <c r="M260" s="13"/>
      <c r="N260" s="13" t="s">
        <v>1274</v>
      </c>
      <c r="O260" s="20" t="s">
        <v>1275</v>
      </c>
      <c r="P260" s="13">
        <v>0</v>
      </c>
      <c r="Q260" s="13">
        <v>0</v>
      </c>
      <c r="R260" s="13">
        <v>1130</v>
      </c>
      <c r="S260" s="13">
        <v>0</v>
      </c>
      <c r="T260" s="13">
        <v>0</v>
      </c>
      <c r="U260" s="13">
        <v>0</v>
      </c>
      <c r="V260" s="20" t="s">
        <v>1275</v>
      </c>
      <c r="W260" s="13">
        <v>0</v>
      </c>
      <c r="X260" s="13">
        <v>1247</v>
      </c>
      <c r="Y260" s="13"/>
      <c r="Z260" s="19" t="s">
        <v>1276</v>
      </c>
      <c r="AA260" s="20" t="s">
        <v>79</v>
      </c>
      <c r="AB260" s="20" t="s">
        <v>119</v>
      </c>
      <c r="AC260" s="20" t="s">
        <v>37</v>
      </c>
      <c r="AD260" s="20" t="s">
        <v>37</v>
      </c>
      <c r="AE260" s="14" t="s">
        <v>1277</v>
      </c>
      <c r="AF260" s="21" t="s">
        <v>36</v>
      </c>
    </row>
    <row r="261" spans="1:32" ht="56.25" x14ac:dyDescent="0.25">
      <c r="A261" s="13">
        <v>0</v>
      </c>
      <c r="B261" s="14" t="s">
        <v>89</v>
      </c>
      <c r="C261" s="15" t="s">
        <v>90</v>
      </c>
      <c r="D261" s="16" t="s">
        <v>251</v>
      </c>
      <c r="E261" s="13" t="s">
        <v>76</v>
      </c>
      <c r="F261" s="34">
        <v>45650.597222222219</v>
      </c>
      <c r="G261" s="34">
        <v>45650.673611111109</v>
      </c>
      <c r="H261" s="13" t="s">
        <v>77</v>
      </c>
      <c r="I261" s="14" t="s">
        <v>1272</v>
      </c>
      <c r="J261" s="35">
        <f t="shared" si="11"/>
        <v>1.8333333333721384</v>
      </c>
      <c r="K261" s="13" t="s">
        <v>1278</v>
      </c>
      <c r="L261" s="13"/>
      <c r="M261" s="13"/>
      <c r="N261" s="13" t="s">
        <v>1279</v>
      </c>
      <c r="O261" s="20" t="s">
        <v>1280</v>
      </c>
      <c r="P261" s="13">
        <v>0</v>
      </c>
      <c r="Q261" s="13">
        <v>0</v>
      </c>
      <c r="R261" s="13">
        <v>165</v>
      </c>
      <c r="S261" s="13">
        <v>0</v>
      </c>
      <c r="T261" s="13">
        <v>0</v>
      </c>
      <c r="U261" s="13">
        <v>0</v>
      </c>
      <c r="V261" s="20" t="s">
        <v>1280</v>
      </c>
      <c r="W261" s="13">
        <v>0</v>
      </c>
      <c r="X261" s="13">
        <v>234</v>
      </c>
      <c r="Y261" s="13"/>
      <c r="Z261" s="19" t="s">
        <v>1281</v>
      </c>
      <c r="AA261" s="20" t="s">
        <v>79</v>
      </c>
      <c r="AB261" s="20" t="s">
        <v>119</v>
      </c>
      <c r="AC261" s="20" t="s">
        <v>37</v>
      </c>
      <c r="AD261" s="20" t="s">
        <v>37</v>
      </c>
      <c r="AE261" s="14" t="s">
        <v>1277</v>
      </c>
      <c r="AF261" s="21" t="s">
        <v>36</v>
      </c>
    </row>
    <row r="262" spans="1:32" ht="56.25" x14ac:dyDescent="0.25">
      <c r="A262" s="55">
        <v>-1</v>
      </c>
      <c r="B262" s="14" t="s">
        <v>106</v>
      </c>
      <c r="C262" s="15" t="s">
        <v>83</v>
      </c>
      <c r="D262" s="16" t="s">
        <v>1301</v>
      </c>
      <c r="E262" s="13" t="s">
        <v>84</v>
      </c>
      <c r="F262" s="34">
        <v>45651.625</v>
      </c>
      <c r="G262" s="34">
        <v>45651.708333333336</v>
      </c>
      <c r="H262" s="13" t="s">
        <v>77</v>
      </c>
      <c r="I262" s="14" t="s">
        <v>196</v>
      </c>
      <c r="J262" s="35">
        <f t="shared" si="11"/>
        <v>2.0000000000582077</v>
      </c>
      <c r="K262" s="16" t="s">
        <v>1301</v>
      </c>
      <c r="L262" s="13"/>
      <c r="M262" s="13"/>
      <c r="N262" s="13" t="s">
        <v>109</v>
      </c>
      <c r="O262" s="13">
        <v>1</v>
      </c>
      <c r="P262" s="13">
        <v>0</v>
      </c>
      <c r="Q262" s="13">
        <v>0</v>
      </c>
      <c r="R262" s="13">
        <v>1</v>
      </c>
      <c r="S262" s="13">
        <v>0</v>
      </c>
      <c r="T262" s="13">
        <v>0</v>
      </c>
      <c r="U262" s="13">
        <v>0</v>
      </c>
      <c r="V262" s="13">
        <v>1</v>
      </c>
      <c r="W262" s="13">
        <v>0</v>
      </c>
      <c r="X262" s="13">
        <v>5</v>
      </c>
      <c r="Y262" s="13"/>
      <c r="Z262" s="19" t="s">
        <v>1302</v>
      </c>
      <c r="AA262" s="20" t="s">
        <v>108</v>
      </c>
      <c r="AB262" s="20" t="s">
        <v>181</v>
      </c>
      <c r="AC262" s="20" t="s">
        <v>37</v>
      </c>
      <c r="AD262" s="20" t="s">
        <v>37</v>
      </c>
      <c r="AE262" s="14" t="s">
        <v>227</v>
      </c>
      <c r="AF262" s="21" t="s">
        <v>36</v>
      </c>
    </row>
    <row r="263" spans="1:32" ht="112.5" x14ac:dyDescent="0.25">
      <c r="A263" s="55">
        <v>-1</v>
      </c>
      <c r="B263" s="56" t="s">
        <v>113</v>
      </c>
      <c r="C263" s="57" t="s">
        <v>75</v>
      </c>
      <c r="D263" s="58" t="s">
        <v>1286</v>
      </c>
      <c r="E263" s="55" t="s">
        <v>111</v>
      </c>
      <c r="F263" s="60">
        <v>45651.701388888891</v>
      </c>
      <c r="G263" s="60">
        <v>45651.767361111109</v>
      </c>
      <c r="H263" s="13" t="s">
        <v>77</v>
      </c>
      <c r="I263" s="56" t="s">
        <v>1287</v>
      </c>
      <c r="J263" s="35">
        <f t="shared" si="11"/>
        <v>1.5833333332557231</v>
      </c>
      <c r="K263" s="55" t="s">
        <v>1288</v>
      </c>
      <c r="L263" s="55"/>
      <c r="M263" s="55" t="s">
        <v>150</v>
      </c>
      <c r="N263" s="55" t="s">
        <v>294</v>
      </c>
      <c r="O263" s="55">
        <v>74</v>
      </c>
      <c r="P263" s="55">
        <v>0</v>
      </c>
      <c r="Q263" s="55">
        <v>2</v>
      </c>
      <c r="R263" s="55">
        <v>72</v>
      </c>
      <c r="S263" s="55">
        <v>0</v>
      </c>
      <c r="T263" s="55">
        <v>0</v>
      </c>
      <c r="U263" s="55">
        <v>0</v>
      </c>
      <c r="V263" s="55">
        <v>74</v>
      </c>
      <c r="W263" s="55">
        <v>0</v>
      </c>
      <c r="X263" s="55">
        <v>1600</v>
      </c>
      <c r="Y263" s="13"/>
      <c r="Z263" s="59" t="s">
        <v>1289</v>
      </c>
      <c r="AA263" s="54" t="s">
        <v>99</v>
      </c>
      <c r="AB263" s="54" t="s">
        <v>80</v>
      </c>
      <c r="AC263" s="54" t="s">
        <v>37</v>
      </c>
      <c r="AD263" s="54" t="s">
        <v>37</v>
      </c>
      <c r="AE263" s="14" t="s">
        <v>114</v>
      </c>
      <c r="AF263" s="21" t="s">
        <v>36</v>
      </c>
    </row>
    <row r="264" spans="1:32" ht="206.25" x14ac:dyDescent="0.25">
      <c r="A264" s="67">
        <v>-1</v>
      </c>
      <c r="B264" s="68" t="s">
        <v>113</v>
      </c>
      <c r="C264" s="15" t="s">
        <v>75</v>
      </c>
      <c r="D264" s="16" t="s">
        <v>1290</v>
      </c>
      <c r="E264" s="13" t="s">
        <v>111</v>
      </c>
      <c r="F264" s="60">
        <v>45651.701388888891</v>
      </c>
      <c r="G264" s="60">
        <v>45651.826388888891</v>
      </c>
      <c r="H264" s="13" t="s">
        <v>77</v>
      </c>
      <c r="I264" s="14" t="s">
        <v>1291</v>
      </c>
      <c r="J264" s="35">
        <f t="shared" si="11"/>
        <v>3</v>
      </c>
      <c r="K264" s="13" t="s">
        <v>1292</v>
      </c>
      <c r="L264" s="13"/>
      <c r="M264" s="13" t="s">
        <v>1293</v>
      </c>
      <c r="N264" s="13" t="s">
        <v>1294</v>
      </c>
      <c r="O264" s="13">
        <v>235</v>
      </c>
      <c r="P264" s="13">
        <v>1</v>
      </c>
      <c r="Q264" s="13">
        <v>2</v>
      </c>
      <c r="R264" s="13">
        <v>232</v>
      </c>
      <c r="S264" s="13">
        <v>0</v>
      </c>
      <c r="T264" s="13">
        <v>0</v>
      </c>
      <c r="U264" s="13">
        <v>0</v>
      </c>
      <c r="V264" s="13">
        <v>235</v>
      </c>
      <c r="W264" s="13">
        <v>0</v>
      </c>
      <c r="X264" s="13">
        <v>4600</v>
      </c>
      <c r="Y264" s="13"/>
      <c r="Z264" s="69" t="s">
        <v>1295</v>
      </c>
      <c r="AA264" s="20" t="s">
        <v>1218</v>
      </c>
      <c r="AB264" s="70" t="s">
        <v>80</v>
      </c>
      <c r="AC264" s="54" t="s">
        <v>37</v>
      </c>
      <c r="AD264" s="54" t="s">
        <v>37</v>
      </c>
      <c r="AE264" s="14" t="s">
        <v>114</v>
      </c>
      <c r="AF264" s="21" t="s">
        <v>36</v>
      </c>
    </row>
    <row r="265" spans="1:32" ht="75" x14ac:dyDescent="0.25">
      <c r="A265" s="13">
        <v>-4</v>
      </c>
      <c r="B265" s="14" t="s">
        <v>175</v>
      </c>
      <c r="C265" s="15" t="s">
        <v>75</v>
      </c>
      <c r="D265" s="16" t="s">
        <v>1282</v>
      </c>
      <c r="E265" s="13" t="s">
        <v>111</v>
      </c>
      <c r="F265" s="34">
        <v>45652.0625</v>
      </c>
      <c r="G265" s="34">
        <v>45652.162499999999</v>
      </c>
      <c r="H265" s="13" t="s">
        <v>77</v>
      </c>
      <c r="I265" s="14" t="s">
        <v>1283</v>
      </c>
      <c r="J265" s="35">
        <f t="shared" si="11"/>
        <v>2.3999999999650754</v>
      </c>
      <c r="K265" s="13" t="s">
        <v>204</v>
      </c>
      <c r="L265" s="13"/>
      <c r="M265" s="13" t="s">
        <v>1284</v>
      </c>
      <c r="N265" s="13" t="s">
        <v>205</v>
      </c>
      <c r="O265" s="13">
        <v>574</v>
      </c>
      <c r="P265" s="13">
        <v>0</v>
      </c>
      <c r="Q265" s="13">
        <v>6</v>
      </c>
      <c r="R265" s="13">
        <v>568</v>
      </c>
      <c r="S265" s="13">
        <v>0</v>
      </c>
      <c r="T265" s="13">
        <v>0</v>
      </c>
      <c r="U265" s="13">
        <v>0</v>
      </c>
      <c r="V265" s="13">
        <v>574</v>
      </c>
      <c r="W265" s="13">
        <v>0</v>
      </c>
      <c r="X265" s="13">
        <v>987</v>
      </c>
      <c r="Y265" s="13"/>
      <c r="Z265" s="19" t="s">
        <v>1285</v>
      </c>
      <c r="AA265" s="20" t="s">
        <v>99</v>
      </c>
      <c r="AB265" s="20" t="s">
        <v>80</v>
      </c>
      <c r="AC265" s="54" t="s">
        <v>37</v>
      </c>
      <c r="AD265" s="54" t="s">
        <v>37</v>
      </c>
      <c r="AE265" s="14" t="s">
        <v>176</v>
      </c>
      <c r="AF265" s="21" t="s">
        <v>36</v>
      </c>
    </row>
    <row r="266" spans="1:32" ht="75" x14ac:dyDescent="0.25">
      <c r="A266" s="55">
        <v>-1</v>
      </c>
      <c r="B266" s="56" t="s">
        <v>113</v>
      </c>
      <c r="C266" s="57" t="s">
        <v>128</v>
      </c>
      <c r="D266" s="58" t="s">
        <v>1296</v>
      </c>
      <c r="E266" s="55" t="s">
        <v>111</v>
      </c>
      <c r="F266" s="60">
        <v>45652.121527777781</v>
      </c>
      <c r="G266" s="60">
        <v>45652.157638888886</v>
      </c>
      <c r="H266" s="13" t="s">
        <v>77</v>
      </c>
      <c r="I266" s="56" t="s">
        <v>1297</v>
      </c>
      <c r="J266" s="35">
        <f t="shared" si="11"/>
        <v>0.86666666652308777</v>
      </c>
      <c r="K266" s="55" t="s">
        <v>1298</v>
      </c>
      <c r="L266" s="55"/>
      <c r="M266" s="55"/>
      <c r="N266" s="55" t="s">
        <v>1299</v>
      </c>
      <c r="O266" s="55">
        <v>17</v>
      </c>
      <c r="P266" s="55">
        <v>0</v>
      </c>
      <c r="Q266" s="55">
        <v>0</v>
      </c>
      <c r="R266" s="55">
        <v>17</v>
      </c>
      <c r="S266" s="55">
        <v>0</v>
      </c>
      <c r="T266" s="55">
        <v>0</v>
      </c>
      <c r="U266" s="55">
        <v>0</v>
      </c>
      <c r="V266" s="55">
        <v>17</v>
      </c>
      <c r="W266" s="55">
        <v>0</v>
      </c>
      <c r="X266" s="55">
        <v>130</v>
      </c>
      <c r="Y266" s="13"/>
      <c r="Z266" s="59" t="s">
        <v>1300</v>
      </c>
      <c r="AA266" s="54" t="s">
        <v>118</v>
      </c>
      <c r="AB266" s="70" t="s">
        <v>80</v>
      </c>
      <c r="AC266" s="54" t="s">
        <v>37</v>
      </c>
      <c r="AD266" s="54" t="s">
        <v>37</v>
      </c>
      <c r="AE266" s="14" t="s">
        <v>155</v>
      </c>
      <c r="AF266" s="21" t="s">
        <v>125</v>
      </c>
    </row>
    <row r="267" spans="1:32" ht="56.25" x14ac:dyDescent="0.25">
      <c r="A267" s="13">
        <v>0</v>
      </c>
      <c r="B267" s="14" t="s">
        <v>1308</v>
      </c>
      <c r="C267" s="15" t="s">
        <v>75</v>
      </c>
      <c r="D267" s="16" t="s">
        <v>1309</v>
      </c>
      <c r="E267" s="13" t="s">
        <v>76</v>
      </c>
      <c r="F267" s="34">
        <v>45652.488194444442</v>
      </c>
      <c r="G267" s="34">
        <v>45652.519444444442</v>
      </c>
      <c r="H267" s="13" t="s">
        <v>77</v>
      </c>
      <c r="I267" s="14" t="s">
        <v>1310</v>
      </c>
      <c r="J267" s="41">
        <f t="shared" si="11"/>
        <v>0.75</v>
      </c>
      <c r="K267" s="13" t="s">
        <v>1311</v>
      </c>
      <c r="L267" s="13"/>
      <c r="M267" s="13" t="s">
        <v>1312</v>
      </c>
      <c r="N267" s="13" t="s">
        <v>1313</v>
      </c>
      <c r="O267" s="13">
        <v>520</v>
      </c>
      <c r="P267" s="13">
        <v>0</v>
      </c>
      <c r="Q267" s="13">
        <v>1</v>
      </c>
      <c r="R267" s="13">
        <v>519</v>
      </c>
      <c r="S267" s="13">
        <v>0</v>
      </c>
      <c r="T267" s="13">
        <v>0</v>
      </c>
      <c r="U267" s="13">
        <v>3</v>
      </c>
      <c r="V267" s="13">
        <v>517</v>
      </c>
      <c r="W267" s="13">
        <v>0</v>
      </c>
      <c r="X267" s="13">
        <v>600</v>
      </c>
      <c r="Y267" s="13"/>
      <c r="Z267" s="19" t="s">
        <v>1314</v>
      </c>
      <c r="AA267" s="20" t="s">
        <v>130</v>
      </c>
      <c r="AB267" s="20" t="s">
        <v>206</v>
      </c>
      <c r="AC267" s="54" t="s">
        <v>37</v>
      </c>
      <c r="AD267" s="54" t="s">
        <v>37</v>
      </c>
      <c r="AE267" s="14" t="s">
        <v>219</v>
      </c>
      <c r="AF267" s="21" t="s">
        <v>125</v>
      </c>
    </row>
    <row r="268" spans="1:32" ht="56.25" x14ac:dyDescent="0.25">
      <c r="A268" s="13">
        <v>0</v>
      </c>
      <c r="B268" s="14" t="s">
        <v>697</v>
      </c>
      <c r="C268" s="15" t="s">
        <v>75</v>
      </c>
      <c r="D268" s="16" t="s">
        <v>1303</v>
      </c>
      <c r="E268" s="13" t="s">
        <v>111</v>
      </c>
      <c r="F268" s="34">
        <v>45652.552083333336</v>
      </c>
      <c r="G268" s="34">
        <v>45652.618055555555</v>
      </c>
      <c r="H268" s="13" t="s">
        <v>77</v>
      </c>
      <c r="I268" s="14" t="s">
        <v>1304</v>
      </c>
      <c r="J268" s="41">
        <f t="shared" ref="J268:J278" si="12">(G268-F268)*24</f>
        <v>1.5833333332557231</v>
      </c>
      <c r="K268" s="13" t="s">
        <v>1305</v>
      </c>
      <c r="L268" s="13"/>
      <c r="M268" s="13"/>
      <c r="N268" s="13" t="s">
        <v>1306</v>
      </c>
      <c r="O268" s="13">
        <v>45</v>
      </c>
      <c r="P268" s="13">
        <v>0</v>
      </c>
      <c r="Q268" s="13">
        <v>0</v>
      </c>
      <c r="R268" s="13">
        <v>45</v>
      </c>
      <c r="S268" s="13">
        <v>0</v>
      </c>
      <c r="T268" s="13">
        <v>0</v>
      </c>
      <c r="U268" s="13">
        <v>0</v>
      </c>
      <c r="V268" s="13">
        <v>45</v>
      </c>
      <c r="W268" s="13">
        <v>0</v>
      </c>
      <c r="X268" s="13">
        <v>86</v>
      </c>
      <c r="Y268" s="13"/>
      <c r="Z268" s="19" t="s">
        <v>1307</v>
      </c>
      <c r="AA268" s="20" t="s">
        <v>130</v>
      </c>
      <c r="AB268" s="20" t="s">
        <v>80</v>
      </c>
      <c r="AC268" s="54" t="s">
        <v>37</v>
      </c>
      <c r="AD268" s="54" t="s">
        <v>37</v>
      </c>
      <c r="AE268" s="14" t="s">
        <v>402</v>
      </c>
      <c r="AF268" s="21" t="s">
        <v>125</v>
      </c>
    </row>
    <row r="269" spans="1:32" ht="150" x14ac:dyDescent="0.25">
      <c r="A269" s="13">
        <v>1</v>
      </c>
      <c r="B269" s="14" t="s">
        <v>187</v>
      </c>
      <c r="C269" s="15" t="s">
        <v>75</v>
      </c>
      <c r="D269" s="16" t="s">
        <v>1326</v>
      </c>
      <c r="E269" s="13" t="s">
        <v>76</v>
      </c>
      <c r="F269" s="34">
        <v>45653.861111111109</v>
      </c>
      <c r="G269" s="34">
        <v>45653.864583333336</v>
      </c>
      <c r="H269" s="13" t="s">
        <v>77</v>
      </c>
      <c r="I269" s="14" t="s">
        <v>1327</v>
      </c>
      <c r="J269" s="18">
        <f t="shared" si="12"/>
        <v>8.3333333430346102E-2</v>
      </c>
      <c r="K269" s="13" t="s">
        <v>1328</v>
      </c>
      <c r="L269" s="13"/>
      <c r="M269" s="13"/>
      <c r="N269" s="13" t="s">
        <v>998</v>
      </c>
      <c r="O269" s="13">
        <v>1</v>
      </c>
      <c r="P269" s="13">
        <v>0</v>
      </c>
      <c r="Q269" s="13">
        <v>0</v>
      </c>
      <c r="R269" s="13">
        <v>1</v>
      </c>
      <c r="S269" s="13">
        <v>0</v>
      </c>
      <c r="T269" s="13">
        <v>0</v>
      </c>
      <c r="U269" s="13">
        <v>1</v>
      </c>
      <c r="V269" s="13">
        <v>0</v>
      </c>
      <c r="W269" s="13">
        <v>0</v>
      </c>
      <c r="X269" s="13">
        <v>25</v>
      </c>
      <c r="Y269" s="13"/>
      <c r="Z269" s="19" t="s">
        <v>1329</v>
      </c>
      <c r="AA269" s="20" t="s">
        <v>79</v>
      </c>
      <c r="AB269" s="20" t="s">
        <v>80</v>
      </c>
      <c r="AC269" s="20" t="s">
        <v>37</v>
      </c>
      <c r="AD269" s="20" t="s">
        <v>37</v>
      </c>
      <c r="AE269" s="14" t="s">
        <v>188</v>
      </c>
      <c r="AF269" s="21" t="s">
        <v>36</v>
      </c>
    </row>
    <row r="270" spans="1:32" ht="75" x14ac:dyDescent="0.25">
      <c r="A270" s="22">
        <v>-1</v>
      </c>
      <c r="B270" s="23" t="s">
        <v>113</v>
      </c>
      <c r="C270" s="24" t="s">
        <v>75</v>
      </c>
      <c r="D270" s="25" t="s">
        <v>1315</v>
      </c>
      <c r="E270" s="22" t="s">
        <v>111</v>
      </c>
      <c r="F270" s="34">
        <v>45653.952777777777</v>
      </c>
      <c r="G270" s="26">
        <v>45654.020833333336</v>
      </c>
      <c r="H270" s="13" t="s">
        <v>77</v>
      </c>
      <c r="I270" s="23" t="s">
        <v>1316</v>
      </c>
      <c r="J270" s="18">
        <f t="shared" si="12"/>
        <v>1.6333333334187046</v>
      </c>
      <c r="K270" s="22" t="s">
        <v>1317</v>
      </c>
      <c r="L270" s="22"/>
      <c r="M270" s="22"/>
      <c r="N270" s="22" t="s">
        <v>199</v>
      </c>
      <c r="O270" s="22">
        <v>37</v>
      </c>
      <c r="P270" s="22">
        <v>0</v>
      </c>
      <c r="Q270" s="22">
        <v>0</v>
      </c>
      <c r="R270" s="22">
        <v>37</v>
      </c>
      <c r="S270" s="22">
        <v>0</v>
      </c>
      <c r="T270" s="22">
        <v>0</v>
      </c>
      <c r="U270" s="22">
        <v>0</v>
      </c>
      <c r="V270" s="22">
        <v>37</v>
      </c>
      <c r="W270" s="22">
        <v>0</v>
      </c>
      <c r="X270" s="22">
        <v>600</v>
      </c>
      <c r="Y270" s="22"/>
      <c r="Z270" s="29" t="s">
        <v>1318</v>
      </c>
      <c r="AA270" s="30" t="s">
        <v>99</v>
      </c>
      <c r="AB270" s="30" t="s">
        <v>80</v>
      </c>
      <c r="AC270" s="30" t="s">
        <v>37</v>
      </c>
      <c r="AD270" s="30" t="s">
        <v>37</v>
      </c>
      <c r="AE270" s="23" t="s">
        <v>114</v>
      </c>
      <c r="AF270" s="21" t="s">
        <v>36</v>
      </c>
    </row>
    <row r="271" spans="1:32" ht="131.25" x14ac:dyDescent="0.25">
      <c r="A271" s="22">
        <v>-1</v>
      </c>
      <c r="B271" s="23" t="s">
        <v>113</v>
      </c>
      <c r="C271" s="24" t="s">
        <v>75</v>
      </c>
      <c r="D271" s="25" t="s">
        <v>1363</v>
      </c>
      <c r="E271" s="22" t="s">
        <v>111</v>
      </c>
      <c r="F271" s="34">
        <v>45653.952777777777</v>
      </c>
      <c r="G271" s="43">
        <v>45653.966666666667</v>
      </c>
      <c r="H271" s="13" t="s">
        <v>77</v>
      </c>
      <c r="I271" s="53" t="s">
        <v>1319</v>
      </c>
      <c r="J271" s="18">
        <f t="shared" si="12"/>
        <v>0.33333333337213844</v>
      </c>
      <c r="K271" s="22" t="s">
        <v>1059</v>
      </c>
      <c r="L271" s="22"/>
      <c r="M271" s="24" t="s">
        <v>157</v>
      </c>
      <c r="N271" s="22" t="s">
        <v>1060</v>
      </c>
      <c r="O271" s="22">
        <v>73</v>
      </c>
      <c r="P271" s="22">
        <v>0</v>
      </c>
      <c r="Q271" s="22">
        <v>1</v>
      </c>
      <c r="R271" s="22">
        <v>72</v>
      </c>
      <c r="S271" s="22">
        <v>0</v>
      </c>
      <c r="T271" s="22">
        <v>0</v>
      </c>
      <c r="U271" s="22">
        <v>0</v>
      </c>
      <c r="V271" s="22">
        <v>73</v>
      </c>
      <c r="W271" s="22">
        <v>0</v>
      </c>
      <c r="X271" s="22">
        <v>1600</v>
      </c>
      <c r="Y271" s="22"/>
      <c r="Z271" s="29" t="s">
        <v>1320</v>
      </c>
      <c r="AA271" s="30" t="s">
        <v>99</v>
      </c>
      <c r="AB271" s="30" t="s">
        <v>80</v>
      </c>
      <c r="AC271" s="30" t="s">
        <v>37</v>
      </c>
      <c r="AD271" s="30" t="s">
        <v>37</v>
      </c>
      <c r="AE271" s="23" t="s">
        <v>114</v>
      </c>
      <c r="AF271" s="21" t="s">
        <v>36</v>
      </c>
    </row>
    <row r="272" spans="1:32" ht="56.25" x14ac:dyDescent="0.25">
      <c r="A272" s="13">
        <v>-4</v>
      </c>
      <c r="B272" s="14" t="s">
        <v>82</v>
      </c>
      <c r="C272" s="15" t="s">
        <v>75</v>
      </c>
      <c r="D272" s="16" t="s">
        <v>1321</v>
      </c>
      <c r="E272" s="13" t="s">
        <v>111</v>
      </c>
      <c r="F272" s="34">
        <v>45654.284722222219</v>
      </c>
      <c r="G272" s="34">
        <v>45654.336805555555</v>
      </c>
      <c r="H272" s="13" t="s">
        <v>77</v>
      </c>
      <c r="I272" s="14" t="s">
        <v>1322</v>
      </c>
      <c r="J272" s="18">
        <f t="shared" si="12"/>
        <v>1.2500000000582077</v>
      </c>
      <c r="K272" s="13" t="s">
        <v>1323</v>
      </c>
      <c r="L272" s="13" t="s">
        <v>1324</v>
      </c>
      <c r="M272" s="13"/>
      <c r="N272" s="13" t="s">
        <v>586</v>
      </c>
      <c r="O272" s="13">
        <v>16</v>
      </c>
      <c r="P272" s="13">
        <v>0</v>
      </c>
      <c r="Q272" s="13">
        <v>6</v>
      </c>
      <c r="R272" s="13">
        <v>10</v>
      </c>
      <c r="S272" s="13">
        <v>0</v>
      </c>
      <c r="T272" s="13">
        <v>0</v>
      </c>
      <c r="U272" s="13">
        <v>0</v>
      </c>
      <c r="V272" s="13">
        <v>16</v>
      </c>
      <c r="W272" s="13">
        <v>0</v>
      </c>
      <c r="X272" s="13">
        <v>648</v>
      </c>
      <c r="Y272" s="13"/>
      <c r="Z272" s="19" t="s">
        <v>1325</v>
      </c>
      <c r="AA272" s="20" t="s">
        <v>99</v>
      </c>
      <c r="AB272" s="20" t="s">
        <v>80</v>
      </c>
      <c r="AC272" s="20" t="s">
        <v>37</v>
      </c>
      <c r="AD272" s="20" t="s">
        <v>37</v>
      </c>
      <c r="AE272" s="14" t="s">
        <v>152</v>
      </c>
      <c r="AF272" s="21" t="s">
        <v>36</v>
      </c>
    </row>
    <row r="273" spans="1:32" ht="56.25" x14ac:dyDescent="0.25">
      <c r="A273" s="67">
        <v>1</v>
      </c>
      <c r="B273" s="68" t="s">
        <v>82</v>
      </c>
      <c r="C273" s="24" t="s">
        <v>83</v>
      </c>
      <c r="D273" s="25" t="s">
        <v>1354</v>
      </c>
      <c r="E273" s="22" t="s">
        <v>91</v>
      </c>
      <c r="F273" s="60">
        <v>45655.423611111109</v>
      </c>
      <c r="G273" s="60">
        <v>45655.486111111109</v>
      </c>
      <c r="H273" s="13" t="s">
        <v>77</v>
      </c>
      <c r="I273" s="23" t="s">
        <v>1355</v>
      </c>
      <c r="J273" s="41">
        <f t="shared" si="12"/>
        <v>1.5</v>
      </c>
      <c r="K273" s="23" t="s">
        <v>1356</v>
      </c>
      <c r="L273" s="13"/>
      <c r="M273" s="13"/>
      <c r="N273" s="55" t="s">
        <v>85</v>
      </c>
      <c r="O273" s="55">
        <v>1</v>
      </c>
      <c r="P273" s="55">
        <v>0</v>
      </c>
      <c r="Q273" s="55">
        <v>0</v>
      </c>
      <c r="R273" s="55">
        <v>1</v>
      </c>
      <c r="S273" s="55">
        <v>0</v>
      </c>
      <c r="T273" s="55">
        <v>0</v>
      </c>
      <c r="U273" s="55">
        <v>0</v>
      </c>
      <c r="V273" s="55">
        <v>1</v>
      </c>
      <c r="W273" s="55">
        <v>0</v>
      </c>
      <c r="X273" s="55">
        <v>2.5</v>
      </c>
      <c r="Y273" s="13"/>
      <c r="Z273" s="69" t="s">
        <v>1357</v>
      </c>
      <c r="AA273" s="20" t="s">
        <v>86</v>
      </c>
      <c r="AB273" s="70" t="s">
        <v>87</v>
      </c>
      <c r="AC273" s="54" t="s">
        <v>37</v>
      </c>
      <c r="AD273" s="54" t="s">
        <v>37</v>
      </c>
      <c r="AE273" s="14" t="s">
        <v>185</v>
      </c>
      <c r="AF273" s="21" t="s">
        <v>36</v>
      </c>
    </row>
    <row r="274" spans="1:32" ht="131.25" x14ac:dyDescent="0.25">
      <c r="A274" s="67">
        <v>-1</v>
      </c>
      <c r="B274" s="68" t="s">
        <v>113</v>
      </c>
      <c r="C274" s="24" t="s">
        <v>75</v>
      </c>
      <c r="D274" s="25" t="s">
        <v>1330</v>
      </c>
      <c r="E274" s="22" t="s">
        <v>76</v>
      </c>
      <c r="F274" s="60">
        <v>45656.354166666664</v>
      </c>
      <c r="G274" s="60">
        <v>45656.378472222219</v>
      </c>
      <c r="H274" s="13" t="s">
        <v>77</v>
      </c>
      <c r="I274" s="23" t="s">
        <v>1331</v>
      </c>
      <c r="J274" s="41">
        <f t="shared" si="12"/>
        <v>0.58333333331393078</v>
      </c>
      <c r="K274" s="23" t="s">
        <v>1332</v>
      </c>
      <c r="L274" s="13"/>
      <c r="M274" s="13" t="s">
        <v>256</v>
      </c>
      <c r="N274" s="55" t="s">
        <v>257</v>
      </c>
      <c r="O274" s="55">
        <v>87</v>
      </c>
      <c r="P274" s="55">
        <v>3</v>
      </c>
      <c r="Q274" s="55">
        <v>2</v>
      </c>
      <c r="R274" s="55">
        <v>82</v>
      </c>
      <c r="S274" s="55">
        <v>0</v>
      </c>
      <c r="T274" s="55">
        <v>0</v>
      </c>
      <c r="U274" s="55">
        <v>0</v>
      </c>
      <c r="V274" s="55">
        <v>87</v>
      </c>
      <c r="W274" s="55">
        <v>0</v>
      </c>
      <c r="X274" s="55">
        <v>1250</v>
      </c>
      <c r="Y274" s="13"/>
      <c r="Z274" s="69" t="s">
        <v>1333</v>
      </c>
      <c r="AA274" s="20" t="s">
        <v>130</v>
      </c>
      <c r="AB274" s="70" t="s">
        <v>131</v>
      </c>
      <c r="AC274" s="54" t="s">
        <v>37</v>
      </c>
      <c r="AD274" s="54" t="s">
        <v>37</v>
      </c>
      <c r="AE274" s="14" t="s">
        <v>740</v>
      </c>
      <c r="AF274" s="21" t="s">
        <v>125</v>
      </c>
    </row>
    <row r="275" spans="1:32" ht="56.25" x14ac:dyDescent="0.25">
      <c r="A275" s="67">
        <v>0</v>
      </c>
      <c r="B275" s="68" t="s">
        <v>106</v>
      </c>
      <c r="C275" s="24" t="s">
        <v>83</v>
      </c>
      <c r="D275" s="25" t="s">
        <v>1351</v>
      </c>
      <c r="E275" s="22" t="s">
        <v>84</v>
      </c>
      <c r="F275" s="60">
        <v>45657.368055555555</v>
      </c>
      <c r="G275" s="60">
        <v>45657.395833333336</v>
      </c>
      <c r="H275" s="13" t="s">
        <v>77</v>
      </c>
      <c r="I275" s="23" t="s">
        <v>1352</v>
      </c>
      <c r="J275" s="41">
        <f t="shared" si="12"/>
        <v>0.66666666674427688</v>
      </c>
      <c r="K275" s="23" t="s">
        <v>1351</v>
      </c>
      <c r="L275" s="13"/>
      <c r="M275" s="13"/>
      <c r="N275" s="55" t="s">
        <v>109</v>
      </c>
      <c r="O275" s="55">
        <v>1</v>
      </c>
      <c r="P275" s="55">
        <v>0</v>
      </c>
      <c r="Q275" s="55">
        <v>0</v>
      </c>
      <c r="R275" s="55">
        <v>1</v>
      </c>
      <c r="S275" s="55">
        <v>0</v>
      </c>
      <c r="T275" s="55">
        <v>0</v>
      </c>
      <c r="U275" s="55">
        <v>0</v>
      </c>
      <c r="V275" s="55">
        <v>1</v>
      </c>
      <c r="W275" s="55">
        <v>0</v>
      </c>
      <c r="X275" s="55">
        <v>2</v>
      </c>
      <c r="Y275" s="13"/>
      <c r="Z275" s="69" t="s">
        <v>1353</v>
      </c>
      <c r="AA275" s="20" t="s">
        <v>108</v>
      </c>
      <c r="AB275" s="70" t="s">
        <v>181</v>
      </c>
      <c r="AC275" s="54" t="s">
        <v>37</v>
      </c>
      <c r="AD275" s="54" t="s">
        <v>37</v>
      </c>
      <c r="AE275" s="14" t="s">
        <v>227</v>
      </c>
      <c r="AF275" s="21" t="s">
        <v>36</v>
      </c>
    </row>
    <row r="276" spans="1:32" ht="56.25" x14ac:dyDescent="0.25">
      <c r="A276" s="67">
        <v>-1</v>
      </c>
      <c r="B276" s="68" t="s">
        <v>113</v>
      </c>
      <c r="C276" s="24" t="s">
        <v>75</v>
      </c>
      <c r="D276" s="25" t="s">
        <v>1334</v>
      </c>
      <c r="E276" s="22" t="s">
        <v>76</v>
      </c>
      <c r="F276" s="60">
        <v>45657.788194444445</v>
      </c>
      <c r="G276" s="60">
        <v>45657.822916666664</v>
      </c>
      <c r="H276" s="13" t="s">
        <v>77</v>
      </c>
      <c r="I276" s="23" t="s">
        <v>1335</v>
      </c>
      <c r="J276" s="41">
        <f t="shared" si="12"/>
        <v>0.83333333325572312</v>
      </c>
      <c r="K276" s="23" t="s">
        <v>1336</v>
      </c>
      <c r="L276" s="13"/>
      <c r="M276" s="13" t="s">
        <v>1337</v>
      </c>
      <c r="N276" s="55" t="s">
        <v>1338</v>
      </c>
      <c r="O276" s="55">
        <v>89</v>
      </c>
      <c r="P276" s="55">
        <v>0</v>
      </c>
      <c r="Q276" s="55">
        <v>8</v>
      </c>
      <c r="R276" s="55">
        <v>81</v>
      </c>
      <c r="S276" s="55">
        <v>0</v>
      </c>
      <c r="T276" s="55">
        <v>0</v>
      </c>
      <c r="U276" s="55">
        <v>0</v>
      </c>
      <c r="V276" s="55">
        <v>89</v>
      </c>
      <c r="W276" s="55">
        <v>0</v>
      </c>
      <c r="X276" s="55">
        <v>680</v>
      </c>
      <c r="Y276" s="13"/>
      <c r="Z276" s="69" t="s">
        <v>1339</v>
      </c>
      <c r="AA276" s="20" t="s">
        <v>79</v>
      </c>
      <c r="AB276" s="70" t="s">
        <v>80</v>
      </c>
      <c r="AC276" s="54" t="s">
        <v>37</v>
      </c>
      <c r="AD276" s="54" t="s">
        <v>37</v>
      </c>
      <c r="AE276" s="14" t="s">
        <v>117</v>
      </c>
      <c r="AF276" s="21" t="s">
        <v>36</v>
      </c>
    </row>
    <row r="277" spans="1:32" ht="56.25" x14ac:dyDescent="0.25">
      <c r="A277" s="67">
        <v>-1</v>
      </c>
      <c r="B277" s="68" t="s">
        <v>113</v>
      </c>
      <c r="C277" s="24" t="s">
        <v>75</v>
      </c>
      <c r="D277" s="25" t="s">
        <v>1340</v>
      </c>
      <c r="E277" s="22" t="s">
        <v>76</v>
      </c>
      <c r="F277" s="60">
        <v>45657.788194444445</v>
      </c>
      <c r="G277" s="60">
        <v>45657.836805555555</v>
      </c>
      <c r="H277" s="13" t="s">
        <v>77</v>
      </c>
      <c r="I277" s="23" t="s">
        <v>1341</v>
      </c>
      <c r="J277" s="41">
        <f t="shared" si="12"/>
        <v>1.1666666666278616</v>
      </c>
      <c r="K277" s="23" t="s">
        <v>1342</v>
      </c>
      <c r="L277" s="13"/>
      <c r="M277" s="13"/>
      <c r="N277" s="55" t="s">
        <v>1343</v>
      </c>
      <c r="O277" s="55">
        <v>50</v>
      </c>
      <c r="P277" s="55">
        <v>0</v>
      </c>
      <c r="Q277" s="55">
        <v>0</v>
      </c>
      <c r="R277" s="55">
        <v>50</v>
      </c>
      <c r="S277" s="55">
        <v>0</v>
      </c>
      <c r="T277" s="55">
        <v>0</v>
      </c>
      <c r="U277" s="55">
        <v>0</v>
      </c>
      <c r="V277" s="55">
        <v>50</v>
      </c>
      <c r="W277" s="55">
        <v>0</v>
      </c>
      <c r="X277" s="55">
        <v>70</v>
      </c>
      <c r="Y277" s="13"/>
      <c r="Z277" s="69" t="s">
        <v>1344</v>
      </c>
      <c r="AA277" s="20" t="s">
        <v>79</v>
      </c>
      <c r="AB277" s="70" t="s">
        <v>80</v>
      </c>
      <c r="AC277" s="54" t="s">
        <v>37</v>
      </c>
      <c r="AD277" s="54" t="s">
        <v>37</v>
      </c>
      <c r="AE277" s="14" t="s">
        <v>117</v>
      </c>
      <c r="AF277" s="21" t="s">
        <v>36</v>
      </c>
    </row>
    <row r="278" spans="1:32" ht="56.25" x14ac:dyDescent="0.25">
      <c r="A278" s="67">
        <v>-1</v>
      </c>
      <c r="B278" s="68" t="s">
        <v>113</v>
      </c>
      <c r="C278" s="24" t="s">
        <v>75</v>
      </c>
      <c r="D278" s="25" t="s">
        <v>1345</v>
      </c>
      <c r="E278" s="22" t="s">
        <v>111</v>
      </c>
      <c r="F278" s="60">
        <v>45657.863194444442</v>
      </c>
      <c r="G278" s="60">
        <v>45657.892361111109</v>
      </c>
      <c r="H278" s="13" t="s">
        <v>77</v>
      </c>
      <c r="I278" s="23" t="s">
        <v>1346</v>
      </c>
      <c r="J278" s="41">
        <f t="shared" si="12"/>
        <v>0.70000000001164153</v>
      </c>
      <c r="K278" s="23" t="s">
        <v>1347</v>
      </c>
      <c r="L278" s="13"/>
      <c r="M278" s="13" t="s">
        <v>1348</v>
      </c>
      <c r="N278" s="55" t="s">
        <v>1349</v>
      </c>
      <c r="O278" s="55">
        <v>104</v>
      </c>
      <c r="P278" s="55">
        <v>0</v>
      </c>
      <c r="Q278" s="55">
        <v>14</v>
      </c>
      <c r="R278" s="55">
        <v>90</v>
      </c>
      <c r="S278" s="55">
        <v>0</v>
      </c>
      <c r="T278" s="55">
        <v>0</v>
      </c>
      <c r="U278" s="55">
        <v>0</v>
      </c>
      <c r="V278" s="55">
        <v>104</v>
      </c>
      <c r="W278" s="55">
        <v>0</v>
      </c>
      <c r="X278" s="55">
        <v>700</v>
      </c>
      <c r="Y278" s="13"/>
      <c r="Z278" s="69" t="s">
        <v>1350</v>
      </c>
      <c r="AA278" s="20" t="s">
        <v>79</v>
      </c>
      <c r="AB278" s="70" t="s">
        <v>80</v>
      </c>
      <c r="AC278" s="54" t="s">
        <v>37</v>
      </c>
      <c r="AD278" s="54" t="s">
        <v>37</v>
      </c>
      <c r="AE278" s="14" t="s">
        <v>117</v>
      </c>
      <c r="AF278" s="21" t="s">
        <v>36</v>
      </c>
    </row>
    <row r="279" spans="1:32" x14ac:dyDescent="0.25">
      <c r="A279" s="3"/>
      <c r="B279" s="4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E279" s="3"/>
    </row>
    <row r="280" spans="1:32" x14ac:dyDescent="0.25">
      <c r="A280" s="3"/>
      <c r="B280" s="4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E280" s="3"/>
    </row>
    <row r="281" spans="1:32" x14ac:dyDescent="0.25">
      <c r="A281" s="3"/>
      <c r="B281" s="4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E281" s="3"/>
    </row>
    <row r="282" spans="1:32" x14ac:dyDescent="0.25">
      <c r="A282" s="3"/>
      <c r="B282" s="4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E282" s="3"/>
    </row>
    <row r="283" spans="1:32" x14ac:dyDescent="0.25">
      <c r="A283" s="3"/>
      <c r="B283" s="4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E283" s="3"/>
    </row>
    <row r="284" spans="1:32" x14ac:dyDescent="0.25">
      <c r="A284" s="3"/>
      <c r="B284" s="4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E284" s="3"/>
    </row>
    <row r="285" spans="1:32" x14ac:dyDescent="0.25">
      <c r="A285" s="3"/>
      <c r="B285" s="4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E285" s="3"/>
    </row>
    <row r="286" spans="1:32" x14ac:dyDescent="0.25">
      <c r="A286" s="3"/>
      <c r="B286" s="4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E286" s="3"/>
    </row>
    <row r="287" spans="1:32" x14ac:dyDescent="0.25">
      <c r="A287" s="3"/>
      <c r="B287" s="4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E287" s="3"/>
    </row>
    <row r="288" spans="1:32" x14ac:dyDescent="0.25">
      <c r="A288" s="3"/>
      <c r="B288" s="4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E288" s="3"/>
    </row>
    <row r="289" spans="1:31" x14ac:dyDescent="0.25">
      <c r="A289" s="3"/>
      <c r="B289" s="4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E289" s="3"/>
    </row>
    <row r="290" spans="1:31" x14ac:dyDescent="0.25">
      <c r="A290" s="3"/>
      <c r="B290" s="4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E290" s="3"/>
    </row>
    <row r="291" spans="1:31" x14ac:dyDescent="0.25">
      <c r="A291" s="3"/>
      <c r="B291" s="4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E291" s="3"/>
    </row>
    <row r="292" spans="1:31" x14ac:dyDescent="0.25">
      <c r="A292" s="3"/>
      <c r="B292" s="4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E292" s="3"/>
    </row>
    <row r="293" spans="1:31" x14ac:dyDescent="0.25">
      <c r="A293" s="3"/>
      <c r="B293" s="4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E293" s="3"/>
    </row>
    <row r="294" spans="1:31" x14ac:dyDescent="0.25">
      <c r="A294" s="3"/>
      <c r="B294" s="4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E294" s="3"/>
    </row>
    <row r="295" spans="1:31" x14ac:dyDescent="0.25">
      <c r="A295" s="3"/>
      <c r="B295" s="4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E295" s="3"/>
    </row>
    <row r="296" spans="1:31" x14ac:dyDescent="0.25">
      <c r="A296" s="3"/>
      <c r="B296" s="4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E296" s="3"/>
    </row>
    <row r="297" spans="1:31" x14ac:dyDescent="0.25">
      <c r="A297" s="3"/>
      <c r="B297" s="4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E297" s="3"/>
    </row>
    <row r="298" spans="1:31" x14ac:dyDescent="0.25">
      <c r="A298" s="3"/>
      <c r="B298" s="4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E298" s="3"/>
    </row>
    <row r="299" spans="1:31" x14ac:dyDescent="0.25">
      <c r="A299" s="3"/>
      <c r="B299" s="4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E299" s="3"/>
    </row>
    <row r="300" spans="1:31" x14ac:dyDescent="0.25">
      <c r="A300" s="3"/>
      <c r="B300" s="4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E300" s="3"/>
    </row>
    <row r="301" spans="1:31" x14ac:dyDescent="0.25">
      <c r="A301" s="3"/>
      <c r="B301" s="4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E301" s="3"/>
    </row>
    <row r="302" spans="1:31" x14ac:dyDescent="0.25">
      <c r="A302" s="3"/>
      <c r="B302" s="4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E302" s="3"/>
    </row>
    <row r="303" spans="1:31" x14ac:dyDescent="0.25">
      <c r="A303" s="3"/>
      <c r="B303" s="4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E303" s="3"/>
    </row>
    <row r="304" spans="1:31" x14ac:dyDescent="0.25">
      <c r="A304" s="3"/>
      <c r="B304" s="4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E304" s="3"/>
    </row>
    <row r="305" spans="1:31" x14ac:dyDescent="0.25">
      <c r="A305" s="3"/>
      <c r="B305" s="4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E305" s="3"/>
    </row>
    <row r="306" spans="1:31" x14ac:dyDescent="0.25">
      <c r="A306" s="3"/>
      <c r="B306" s="4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E306" s="3"/>
    </row>
    <row r="307" spans="1:31" x14ac:dyDescent="0.25">
      <c r="A307" s="3"/>
      <c r="B307" s="4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E307" s="3"/>
    </row>
    <row r="308" spans="1:31" x14ac:dyDescent="0.25">
      <c r="A308" s="3"/>
      <c r="B308" s="4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E308" s="3"/>
    </row>
    <row r="309" spans="1:31" x14ac:dyDescent="0.25">
      <c r="A309" s="3"/>
      <c r="B309" s="4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E309" s="3"/>
    </row>
    <row r="310" spans="1:31" x14ac:dyDescent="0.25">
      <c r="A310" s="3"/>
      <c r="B310" s="4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E310" s="3"/>
    </row>
    <row r="311" spans="1:31" x14ac:dyDescent="0.25">
      <c r="A311" s="3"/>
      <c r="B311" s="4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E311" s="3"/>
    </row>
    <row r="312" spans="1:31" x14ac:dyDescent="0.25">
      <c r="A312" s="3"/>
      <c r="B312" s="4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E312" s="3"/>
    </row>
    <row r="313" spans="1:31" x14ac:dyDescent="0.25">
      <c r="A313" s="3"/>
      <c r="B313" s="4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E313" s="3"/>
    </row>
    <row r="314" spans="1:31" x14ac:dyDescent="0.25">
      <c r="A314" s="3"/>
      <c r="B314" s="4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E314" s="3"/>
    </row>
    <row r="315" spans="1:31" x14ac:dyDescent="0.25">
      <c r="A315" s="3"/>
      <c r="B315" s="4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E315" s="3"/>
    </row>
    <row r="316" spans="1:31" x14ac:dyDescent="0.25">
      <c r="A316" s="3"/>
      <c r="B316" s="4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E316" s="3"/>
    </row>
    <row r="317" spans="1:31" x14ac:dyDescent="0.25">
      <c r="A317" s="3"/>
      <c r="B317" s="4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E317" s="3"/>
    </row>
    <row r="318" spans="1:31" x14ac:dyDescent="0.25">
      <c r="A318" s="3"/>
      <c r="B318" s="4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E318" s="3"/>
    </row>
    <row r="319" spans="1:31" x14ac:dyDescent="0.25">
      <c r="A319" s="3"/>
      <c r="B319" s="4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E319" s="3"/>
    </row>
    <row r="320" spans="1:31" x14ac:dyDescent="0.25">
      <c r="A320" s="3"/>
      <c r="B320" s="4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E320" s="3"/>
    </row>
    <row r="321" spans="1:31" x14ac:dyDescent="0.25">
      <c r="A321" s="3"/>
      <c r="B321" s="4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E321" s="3"/>
    </row>
    <row r="322" spans="1:31" x14ac:dyDescent="0.25">
      <c r="A322" s="3"/>
      <c r="B322" s="4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E322" s="3"/>
    </row>
    <row r="323" spans="1:31" x14ac:dyDescent="0.25">
      <c r="A323" s="3"/>
      <c r="B323" s="4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E323" s="3"/>
    </row>
    <row r="324" spans="1:31" x14ac:dyDescent="0.25">
      <c r="A324" s="3"/>
      <c r="B324" s="4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E324" s="3"/>
    </row>
    <row r="325" spans="1:31" x14ac:dyDescent="0.25">
      <c r="A325" s="3"/>
      <c r="B325" s="4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E325" s="3"/>
    </row>
    <row r="326" spans="1:31" x14ac:dyDescent="0.25">
      <c r="A326" s="3"/>
      <c r="B326" s="4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E326" s="3"/>
    </row>
    <row r="327" spans="1:31" x14ac:dyDescent="0.25">
      <c r="A327" s="3"/>
      <c r="B327" s="4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E327" s="3"/>
    </row>
    <row r="328" spans="1:31" x14ac:dyDescent="0.25">
      <c r="A328" s="3"/>
      <c r="B328" s="4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E328" s="3"/>
    </row>
    <row r="329" spans="1:31" x14ac:dyDescent="0.25">
      <c r="A329" s="3"/>
      <c r="B329" s="4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E329" s="3"/>
    </row>
    <row r="330" spans="1:31" x14ac:dyDescent="0.25">
      <c r="A330" s="3"/>
      <c r="B330" s="4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E330" s="3"/>
    </row>
    <row r="331" spans="1:31" x14ac:dyDescent="0.25">
      <c r="A331" s="3"/>
      <c r="B331" s="4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E331" s="3"/>
    </row>
    <row r="332" spans="1:31" x14ac:dyDescent="0.25">
      <c r="A332" s="3"/>
      <c r="B332" s="4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E332" s="3"/>
    </row>
    <row r="333" spans="1:31" x14ac:dyDescent="0.25">
      <c r="A333" s="3"/>
      <c r="B333" s="4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E333" s="3"/>
    </row>
    <row r="334" spans="1:31" x14ac:dyDescent="0.25">
      <c r="A334" s="3"/>
      <c r="B334" s="4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E334" s="3"/>
    </row>
    <row r="335" spans="1:31" x14ac:dyDescent="0.25">
      <c r="A335" s="3"/>
      <c r="B335" s="4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E335" s="3"/>
    </row>
    <row r="336" spans="1:31" x14ac:dyDescent="0.25">
      <c r="A336" s="3"/>
      <c r="B336" s="4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E336" s="3"/>
    </row>
    <row r="337" spans="1:31" x14ac:dyDescent="0.25">
      <c r="A337" s="3"/>
      <c r="B337" s="4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E337" s="3"/>
    </row>
    <row r="338" spans="1:31" x14ac:dyDescent="0.25">
      <c r="A338" s="3"/>
      <c r="B338" s="4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E338" s="3"/>
    </row>
    <row r="339" spans="1:31" x14ac:dyDescent="0.25">
      <c r="A339" s="3"/>
      <c r="B339" s="4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E339" s="3"/>
    </row>
    <row r="340" spans="1:31" x14ac:dyDescent="0.25">
      <c r="A340" s="3"/>
      <c r="B340" s="4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E340" s="3"/>
    </row>
    <row r="341" spans="1:31" x14ac:dyDescent="0.25">
      <c r="A341" s="3"/>
      <c r="B341" s="4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E341" s="3"/>
    </row>
    <row r="342" spans="1:31" x14ac:dyDescent="0.25">
      <c r="A342" s="3"/>
      <c r="B342" s="4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E342" s="3"/>
    </row>
    <row r="343" spans="1:31" x14ac:dyDescent="0.25">
      <c r="A343" s="3"/>
      <c r="B343" s="4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E343" s="3"/>
    </row>
    <row r="344" spans="1:31" x14ac:dyDescent="0.25">
      <c r="A344" s="3"/>
      <c r="B344" s="4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E344" s="3"/>
    </row>
    <row r="345" spans="1:31" x14ac:dyDescent="0.25">
      <c r="A345" s="3"/>
      <c r="B345" s="4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E345" s="3"/>
    </row>
    <row r="346" spans="1:31" x14ac:dyDescent="0.25">
      <c r="A346" s="3"/>
      <c r="B346" s="4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E346" s="3"/>
    </row>
    <row r="347" spans="1:31" x14ac:dyDescent="0.25">
      <c r="A347" s="3"/>
      <c r="B347" s="4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E347" s="3"/>
    </row>
    <row r="348" spans="1:31" x14ac:dyDescent="0.25">
      <c r="A348" s="3"/>
      <c r="B348" s="4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E348" s="3"/>
    </row>
    <row r="349" spans="1:31" x14ac:dyDescent="0.25">
      <c r="A349" s="3"/>
      <c r="B349" s="4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E349" s="3"/>
    </row>
    <row r="350" spans="1:31" x14ac:dyDescent="0.25">
      <c r="A350" s="3"/>
      <c r="B350" s="4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E350" s="3"/>
    </row>
    <row r="351" spans="1:31" x14ac:dyDescent="0.25">
      <c r="A351" s="3"/>
      <c r="B351" s="4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E351" s="3"/>
    </row>
    <row r="352" spans="1:31" x14ac:dyDescent="0.25">
      <c r="A352" s="3"/>
      <c r="B352" s="4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E352" s="3"/>
    </row>
    <row r="353" spans="1:31" x14ac:dyDescent="0.25">
      <c r="A353" s="3"/>
      <c r="B353" s="4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E353" s="3"/>
    </row>
    <row r="354" spans="1:31" x14ac:dyDescent="0.25">
      <c r="A354" s="3"/>
      <c r="B354" s="4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E354" s="3"/>
    </row>
    <row r="355" spans="1:31" x14ac:dyDescent="0.25">
      <c r="A355" s="3"/>
      <c r="B355" s="4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E355" s="3"/>
    </row>
    <row r="356" spans="1:31" x14ac:dyDescent="0.25">
      <c r="A356" s="3"/>
      <c r="B356" s="4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E356" s="3"/>
    </row>
    <row r="357" spans="1:31" x14ac:dyDescent="0.25">
      <c r="A357" s="3"/>
      <c r="B357" s="4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E357" s="3"/>
    </row>
    <row r="358" spans="1:31" x14ac:dyDescent="0.25">
      <c r="A358" s="3"/>
      <c r="B358" s="4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E358" s="3"/>
    </row>
    <row r="359" spans="1:31" x14ac:dyDescent="0.25">
      <c r="A359" s="3"/>
      <c r="B359" s="4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E359" s="3"/>
    </row>
    <row r="360" spans="1:31" x14ac:dyDescent="0.25">
      <c r="A360" s="3"/>
      <c r="B360" s="4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E360" s="3"/>
    </row>
    <row r="361" spans="1:31" x14ac:dyDescent="0.25">
      <c r="A361" s="3"/>
      <c r="B361" s="4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E361" s="3"/>
    </row>
    <row r="362" spans="1:31" x14ac:dyDescent="0.25">
      <c r="A362" s="3"/>
      <c r="B362" s="4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E362" s="3"/>
    </row>
    <row r="363" spans="1:31" x14ac:dyDescent="0.25">
      <c r="A363" s="3"/>
      <c r="B363" s="4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E363" s="3"/>
    </row>
    <row r="364" spans="1:31" x14ac:dyDescent="0.25">
      <c r="A364" s="3"/>
      <c r="B364" s="4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E364" s="3"/>
    </row>
    <row r="365" spans="1:31" x14ac:dyDescent="0.25">
      <c r="A365" s="3"/>
      <c r="B365" s="4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E365" s="3"/>
    </row>
    <row r="366" spans="1:31" x14ac:dyDescent="0.25">
      <c r="A366" s="3"/>
      <c r="B366" s="4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E366" s="3"/>
    </row>
    <row r="367" spans="1:31" x14ac:dyDescent="0.25">
      <c r="A367" s="3"/>
      <c r="B367" s="4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E367" s="3"/>
    </row>
    <row r="368" spans="1:31" x14ac:dyDescent="0.25">
      <c r="A368" s="3"/>
      <c r="B368" s="4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E368" s="3"/>
    </row>
    <row r="369" spans="1:31" x14ac:dyDescent="0.25">
      <c r="A369" s="3"/>
      <c r="B369" s="4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E369" s="3"/>
    </row>
    <row r="370" spans="1:31" x14ac:dyDescent="0.25">
      <c r="A370" s="3"/>
      <c r="B370" s="4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E370" s="3"/>
    </row>
    <row r="371" spans="1:31" x14ac:dyDescent="0.25">
      <c r="A371" s="3"/>
      <c r="B371" s="4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E371" s="3"/>
    </row>
    <row r="372" spans="1:31" x14ac:dyDescent="0.25">
      <c r="A372" s="3"/>
      <c r="B372" s="4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E372" s="3"/>
    </row>
    <row r="373" spans="1:31" x14ac:dyDescent="0.25">
      <c r="A373" s="3"/>
      <c r="B373" s="4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E373" s="3"/>
    </row>
    <row r="374" spans="1:31" x14ac:dyDescent="0.25">
      <c r="A374" s="3"/>
      <c r="B374" s="4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E374" s="3"/>
    </row>
    <row r="375" spans="1:31" x14ac:dyDescent="0.25">
      <c r="A375" s="3"/>
      <c r="B375" s="4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E375" s="3"/>
    </row>
    <row r="376" spans="1:31" x14ac:dyDescent="0.25">
      <c r="A376" s="3"/>
      <c r="B376" s="4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E376" s="3"/>
    </row>
    <row r="377" spans="1:31" x14ac:dyDescent="0.25">
      <c r="A377" s="3"/>
      <c r="B377" s="4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E377" s="3"/>
    </row>
    <row r="378" spans="1:31" x14ac:dyDescent="0.25">
      <c r="A378" s="3"/>
      <c r="B378" s="4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E378" s="3"/>
    </row>
    <row r="379" spans="1:31" x14ac:dyDescent="0.25">
      <c r="A379" s="3"/>
      <c r="B379" s="4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E379" s="3"/>
    </row>
    <row r="380" spans="1:31" x14ac:dyDescent="0.25">
      <c r="A380" s="3"/>
      <c r="B380" s="4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E380" s="3"/>
    </row>
    <row r="381" spans="1:31" x14ac:dyDescent="0.25">
      <c r="A381" s="3"/>
      <c r="B381" s="4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E381" s="3"/>
    </row>
    <row r="382" spans="1:31" x14ac:dyDescent="0.25">
      <c r="A382" s="3"/>
      <c r="B382" s="4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E382" s="3"/>
    </row>
    <row r="383" spans="1:31" x14ac:dyDescent="0.25">
      <c r="A383" s="3"/>
      <c r="B383" s="4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E383" s="3"/>
    </row>
    <row r="384" spans="1:31" x14ac:dyDescent="0.25">
      <c r="A384" s="3"/>
      <c r="B384" s="4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E384" s="3"/>
    </row>
    <row r="385" spans="1:31" x14ac:dyDescent="0.25">
      <c r="A385" s="3"/>
      <c r="B385" s="4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E385" s="3"/>
    </row>
    <row r="386" spans="1:31" x14ac:dyDescent="0.25">
      <c r="A386" s="3"/>
      <c r="B386" s="4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E386" s="3"/>
    </row>
    <row r="387" spans="1:31" x14ac:dyDescent="0.25">
      <c r="A387" s="3"/>
      <c r="B387" s="4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E387" s="3"/>
    </row>
    <row r="388" spans="1:31" x14ac:dyDescent="0.25">
      <c r="A388" s="3"/>
      <c r="B388" s="4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E388" s="3"/>
    </row>
    <row r="389" spans="1:31" x14ac:dyDescent="0.25">
      <c r="A389" s="3"/>
      <c r="B389" s="4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E389" s="3"/>
    </row>
    <row r="390" spans="1:31" x14ac:dyDescent="0.25">
      <c r="A390" s="3"/>
      <c r="B390" s="4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E390" s="3"/>
    </row>
    <row r="391" spans="1:31" x14ac:dyDescent="0.25">
      <c r="A391" s="3"/>
      <c r="B391" s="4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E391" s="3"/>
    </row>
    <row r="392" spans="1:31" x14ac:dyDescent="0.25">
      <c r="A392" s="3"/>
      <c r="B392" s="4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E392" s="3"/>
    </row>
    <row r="393" spans="1:31" x14ac:dyDescent="0.25">
      <c r="A393" s="3"/>
      <c r="B393" s="4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E393" s="3"/>
    </row>
    <row r="394" spans="1:31" x14ac:dyDescent="0.25">
      <c r="A394" s="3"/>
      <c r="B394" s="4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E394" s="3"/>
    </row>
    <row r="395" spans="1:31" x14ac:dyDescent="0.25">
      <c r="A395" s="3"/>
      <c r="B395" s="4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E395" s="3"/>
    </row>
    <row r="396" spans="1:31" x14ac:dyDescent="0.25">
      <c r="A396" s="3"/>
      <c r="B396" s="4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E396" s="3"/>
    </row>
    <row r="397" spans="1:31" x14ac:dyDescent="0.25">
      <c r="A397" s="3"/>
      <c r="B397" s="4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E397" s="3"/>
    </row>
    <row r="398" spans="1:31" x14ac:dyDescent="0.25">
      <c r="A398" s="3"/>
      <c r="B398" s="4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E398" s="3"/>
    </row>
    <row r="399" spans="1:31" x14ac:dyDescent="0.25">
      <c r="A399" s="3"/>
      <c r="B399" s="4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E399" s="3"/>
    </row>
    <row r="400" spans="1:31" x14ac:dyDescent="0.25">
      <c r="A400" s="3"/>
      <c r="B400" s="4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E400" s="3"/>
    </row>
    <row r="401" spans="1:31" x14ac:dyDescent="0.25">
      <c r="A401" s="3"/>
      <c r="B401" s="4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E401" s="3"/>
    </row>
    <row r="402" spans="1:31" x14ac:dyDescent="0.25">
      <c r="A402" s="3"/>
      <c r="B402" s="4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E402" s="3"/>
    </row>
    <row r="403" spans="1:31" x14ac:dyDescent="0.25">
      <c r="A403" s="3"/>
      <c r="B403" s="4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E403" s="3"/>
    </row>
    <row r="404" spans="1:31" x14ac:dyDescent="0.25">
      <c r="A404" s="3"/>
      <c r="B404" s="4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E404" s="3"/>
    </row>
    <row r="405" spans="1:31" x14ac:dyDescent="0.25">
      <c r="A405" s="3"/>
      <c r="B405" s="4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E405" s="3"/>
    </row>
    <row r="406" spans="1:31" x14ac:dyDescent="0.25">
      <c r="A406" s="3"/>
      <c r="B406" s="4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E406" s="3"/>
    </row>
    <row r="407" spans="1:31" x14ac:dyDescent="0.25">
      <c r="A407" s="3"/>
      <c r="B407" s="4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E407" s="3"/>
    </row>
    <row r="408" spans="1:31" x14ac:dyDescent="0.25">
      <c r="A408" s="3"/>
      <c r="B408" s="4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E408" s="3"/>
    </row>
    <row r="409" spans="1:31" x14ac:dyDescent="0.25">
      <c r="A409" s="3"/>
      <c r="B409" s="4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E409" s="3"/>
    </row>
    <row r="410" spans="1:31" x14ac:dyDescent="0.25">
      <c r="A410" s="3"/>
      <c r="B410" s="4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E410" s="3"/>
    </row>
    <row r="411" spans="1:31" x14ac:dyDescent="0.25">
      <c r="A411" s="3"/>
      <c r="B411" s="4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E411" s="3"/>
    </row>
    <row r="412" spans="1:31" x14ac:dyDescent="0.25">
      <c r="A412" s="3"/>
      <c r="B412" s="4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E412" s="3"/>
    </row>
    <row r="413" spans="1:31" x14ac:dyDescent="0.25">
      <c r="A413" s="3"/>
      <c r="B413" s="4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E413" s="3"/>
    </row>
    <row r="414" spans="1:31" x14ac:dyDescent="0.25">
      <c r="A414" s="3"/>
      <c r="B414" s="4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E414" s="3"/>
    </row>
    <row r="415" spans="1:31" x14ac:dyDescent="0.25">
      <c r="A415" s="3"/>
      <c r="B415" s="4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E415" s="3"/>
    </row>
    <row r="416" spans="1:31" x14ac:dyDescent="0.25">
      <c r="A416" s="3"/>
      <c r="B416" s="4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E416" s="3"/>
    </row>
    <row r="417" spans="1:31" x14ac:dyDescent="0.25">
      <c r="A417" s="3"/>
      <c r="B417" s="4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E417" s="3"/>
    </row>
    <row r="418" spans="1:31" x14ac:dyDescent="0.25">
      <c r="A418" s="3"/>
      <c r="B418" s="4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E418" s="3"/>
    </row>
    <row r="419" spans="1:31" x14ac:dyDescent="0.25">
      <c r="A419" s="3"/>
      <c r="B419" s="4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E419" s="3"/>
    </row>
    <row r="420" spans="1:31" x14ac:dyDescent="0.25">
      <c r="A420" s="3"/>
      <c r="B420" s="4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E420" s="3"/>
    </row>
    <row r="421" spans="1:31" x14ac:dyDescent="0.25">
      <c r="A421" s="3"/>
      <c r="B421" s="4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E421" s="3"/>
    </row>
    <row r="422" spans="1:31" x14ac:dyDescent="0.25">
      <c r="A422" s="3"/>
      <c r="B422" s="4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E422" s="3"/>
    </row>
    <row r="423" spans="1:31" x14ac:dyDescent="0.25">
      <c r="A423" s="3"/>
      <c r="B423" s="4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E423" s="3"/>
    </row>
    <row r="424" spans="1:31" x14ac:dyDescent="0.25">
      <c r="A424" s="3"/>
      <c r="B424" s="4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E424" s="3"/>
    </row>
    <row r="425" spans="1:31" x14ac:dyDescent="0.25">
      <c r="A425" s="3"/>
      <c r="B425" s="4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E425" s="3"/>
    </row>
    <row r="426" spans="1:31" x14ac:dyDescent="0.25">
      <c r="A426" s="3"/>
      <c r="B426" s="4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E426" s="3"/>
    </row>
    <row r="427" spans="1:31" x14ac:dyDescent="0.25">
      <c r="A427" s="3"/>
      <c r="B427" s="4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E427" s="3"/>
    </row>
    <row r="428" spans="1:31" x14ac:dyDescent="0.25">
      <c r="A428" s="3"/>
      <c r="B428" s="4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E428" s="3"/>
    </row>
    <row r="429" spans="1:31" x14ac:dyDescent="0.25">
      <c r="A429" s="3"/>
      <c r="B429" s="4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E429" s="3"/>
    </row>
    <row r="430" spans="1:31" ht="15" customHeight="1" x14ac:dyDescent="0.25">
      <c r="A430" s="3"/>
      <c r="B430" s="4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E430" s="3"/>
    </row>
    <row r="431" spans="1:31" x14ac:dyDescent="0.25">
      <c r="A431" s="3"/>
      <c r="B431" s="4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E431" s="3"/>
    </row>
    <row r="432" spans="1:31" x14ac:dyDescent="0.25">
      <c r="A432" s="3"/>
      <c r="B432" s="4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E432" s="3"/>
    </row>
    <row r="433" spans="1:31" x14ac:dyDescent="0.25">
      <c r="A433" s="3"/>
      <c r="B433" s="4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E433" s="3"/>
    </row>
    <row r="434" spans="1:31" x14ac:dyDescent="0.25">
      <c r="A434" s="3"/>
      <c r="B434" s="4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E434" s="3"/>
    </row>
    <row r="435" spans="1:31" x14ac:dyDescent="0.25">
      <c r="A435" s="3"/>
      <c r="B435" s="4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E435" s="3"/>
    </row>
    <row r="436" spans="1:31" x14ac:dyDescent="0.25">
      <c r="A436" s="3"/>
      <c r="B436" s="4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E436" s="3"/>
    </row>
    <row r="437" spans="1:31" x14ac:dyDescent="0.25">
      <c r="A437" s="3"/>
      <c r="B437" s="4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E437" s="3"/>
    </row>
    <row r="438" spans="1:31" x14ac:dyDescent="0.25">
      <c r="A438" s="3"/>
      <c r="B438" s="4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E438" s="3"/>
    </row>
    <row r="439" spans="1:31" x14ac:dyDescent="0.25">
      <c r="A439" s="3"/>
      <c r="B439" s="4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E439" s="3"/>
    </row>
    <row r="440" spans="1:31" x14ac:dyDescent="0.25">
      <c r="A440" s="3"/>
      <c r="B440" s="4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E440" s="3"/>
    </row>
    <row r="441" spans="1:31" x14ac:dyDescent="0.25">
      <c r="A441" s="3"/>
      <c r="B441" s="4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E441" s="3"/>
    </row>
    <row r="442" spans="1:31" x14ac:dyDescent="0.25">
      <c r="A442" s="3"/>
      <c r="B442" s="4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E442" s="3"/>
    </row>
    <row r="443" spans="1:31" x14ac:dyDescent="0.25">
      <c r="A443" s="3"/>
      <c r="B443" s="4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E443" s="3"/>
    </row>
    <row r="444" spans="1:31" x14ac:dyDescent="0.25">
      <c r="A444" s="3"/>
      <c r="B444" s="4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E444" s="3"/>
    </row>
    <row r="445" spans="1:31" x14ac:dyDescent="0.25">
      <c r="A445" s="3"/>
      <c r="B445" s="4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E445" s="3"/>
    </row>
    <row r="446" spans="1:31" x14ac:dyDescent="0.25">
      <c r="A446" s="3"/>
      <c r="B446" s="4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E446" s="3"/>
    </row>
    <row r="447" spans="1:31" x14ac:dyDescent="0.25">
      <c r="A447" s="3"/>
      <c r="B447" s="4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E447" s="3"/>
    </row>
    <row r="448" spans="1:31" x14ac:dyDescent="0.25">
      <c r="A448" s="3"/>
      <c r="B448" s="4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E448" s="3"/>
    </row>
    <row r="449" spans="1:31" x14ac:dyDescent="0.25">
      <c r="A449" s="3"/>
      <c r="B449" s="4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E449" s="3"/>
    </row>
    <row r="450" spans="1:31" x14ac:dyDescent="0.25">
      <c r="A450" s="3"/>
      <c r="B450" s="4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E450" s="3"/>
    </row>
    <row r="451" spans="1:31" x14ac:dyDescent="0.25">
      <c r="A451" s="3"/>
      <c r="B451" s="4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E451" s="3"/>
    </row>
    <row r="452" spans="1:31" x14ac:dyDescent="0.25">
      <c r="A452" s="3"/>
      <c r="B452" s="4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E452" s="3"/>
    </row>
    <row r="453" spans="1:31" x14ac:dyDescent="0.25">
      <c r="A453" s="3"/>
      <c r="B453" s="4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E453" s="3"/>
    </row>
    <row r="454" spans="1:31" x14ac:dyDescent="0.25">
      <c r="A454" s="3"/>
      <c r="B454" s="4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E454" s="3"/>
    </row>
    <row r="455" spans="1:31" x14ac:dyDescent="0.25">
      <c r="A455" s="3"/>
      <c r="B455" s="4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E455" s="3"/>
    </row>
    <row r="456" spans="1:31" x14ac:dyDescent="0.25">
      <c r="A456" s="3"/>
      <c r="B456" s="4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E456" s="3"/>
    </row>
    <row r="457" spans="1:31" x14ac:dyDescent="0.25">
      <c r="A457" s="3"/>
      <c r="B457" s="4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E457" s="3"/>
    </row>
    <row r="458" spans="1:31" x14ac:dyDescent="0.25">
      <c r="A458" s="3"/>
      <c r="B458" s="4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E458" s="3"/>
    </row>
    <row r="459" spans="1:31" x14ac:dyDescent="0.25">
      <c r="A459" s="3"/>
      <c r="B459" s="4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E459" s="3"/>
    </row>
    <row r="460" spans="1:31" x14ac:dyDescent="0.25">
      <c r="A460" s="3"/>
      <c r="B460" s="4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E460" s="3"/>
    </row>
    <row r="461" spans="1:31" x14ac:dyDescent="0.25">
      <c r="A461" s="3"/>
      <c r="B461" s="4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E461" s="3"/>
    </row>
    <row r="462" spans="1:31" x14ac:dyDescent="0.25">
      <c r="A462" s="3"/>
      <c r="B462" s="4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E462" s="3"/>
    </row>
    <row r="463" spans="1:31" x14ac:dyDescent="0.25">
      <c r="A463" s="3"/>
      <c r="B463" s="4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E463" s="3"/>
    </row>
    <row r="464" spans="1:31" x14ac:dyDescent="0.25">
      <c r="A464" s="3"/>
      <c r="B464" s="4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E464" s="3"/>
    </row>
    <row r="465" spans="1:31" x14ac:dyDescent="0.25">
      <c r="A465" s="3"/>
      <c r="B465" s="4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E465" s="3"/>
    </row>
    <row r="466" spans="1:31" x14ac:dyDescent="0.25">
      <c r="A466" s="3"/>
      <c r="B466" s="4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E466" s="3"/>
    </row>
    <row r="467" spans="1:31" x14ac:dyDescent="0.25">
      <c r="A467" s="3"/>
      <c r="B467" s="4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E467" s="3"/>
    </row>
    <row r="468" spans="1:31" ht="53.25" customHeight="1" x14ac:dyDescent="0.25">
      <c r="A468" s="3"/>
      <c r="B468" s="4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E468" s="3"/>
    </row>
    <row r="469" spans="1:31" x14ac:dyDescent="0.25">
      <c r="A469" s="3"/>
      <c r="B469" s="4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E469" s="3"/>
    </row>
    <row r="470" spans="1:31" x14ac:dyDescent="0.25">
      <c r="A470" s="3"/>
      <c r="B470" s="4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E470" s="3"/>
    </row>
    <row r="471" spans="1:31" x14ac:dyDescent="0.25">
      <c r="A471" s="3"/>
      <c r="B471" s="4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E471" s="3"/>
    </row>
    <row r="472" spans="1:31" x14ac:dyDescent="0.25">
      <c r="A472" s="3"/>
      <c r="B472" s="4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E472" s="3"/>
    </row>
    <row r="473" spans="1:31" x14ac:dyDescent="0.25">
      <c r="A473" s="3"/>
      <c r="B473" s="4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E473" s="3"/>
    </row>
    <row r="474" spans="1:31" x14ac:dyDescent="0.25">
      <c r="A474" s="3"/>
      <c r="B474" s="4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E474" s="3"/>
    </row>
    <row r="475" spans="1:31" x14ac:dyDescent="0.25">
      <c r="A475" s="3"/>
      <c r="B475" s="4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E475" s="3"/>
    </row>
    <row r="476" spans="1:31" x14ac:dyDescent="0.25">
      <c r="A476" s="3"/>
      <c r="B476" s="4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E476" s="3"/>
    </row>
    <row r="477" spans="1:31" x14ac:dyDescent="0.25">
      <c r="A477" s="3"/>
      <c r="B477" s="4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E477" s="3"/>
    </row>
    <row r="478" spans="1:31" x14ac:dyDescent="0.25">
      <c r="A478" s="3"/>
      <c r="B478" s="4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E478" s="3"/>
    </row>
    <row r="479" spans="1:31" x14ac:dyDescent="0.25">
      <c r="A479" s="3"/>
      <c r="B479" s="4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E479" s="3"/>
    </row>
    <row r="480" spans="1:31" x14ac:dyDescent="0.25">
      <c r="A480" s="3"/>
      <c r="B480" s="4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E480" s="3"/>
    </row>
    <row r="481" spans="1:31" x14ac:dyDescent="0.25">
      <c r="A481" s="3"/>
      <c r="B481" s="4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E481" s="3"/>
    </row>
    <row r="482" spans="1:31" x14ac:dyDescent="0.25">
      <c r="A482" s="3"/>
      <c r="B482" s="4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E482" s="3"/>
    </row>
    <row r="483" spans="1:31" x14ac:dyDescent="0.25">
      <c r="A483" s="3"/>
      <c r="B483" s="4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E483" s="3"/>
    </row>
    <row r="484" spans="1:31" x14ac:dyDescent="0.25">
      <c r="A484" s="3"/>
      <c r="B484" s="4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E484" s="3"/>
    </row>
    <row r="485" spans="1:31" x14ac:dyDescent="0.25">
      <c r="A485" s="3"/>
      <c r="B485" s="4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E485" s="3"/>
    </row>
    <row r="486" spans="1:31" x14ac:dyDescent="0.25">
      <c r="A486" s="3"/>
      <c r="B486" s="4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E486" s="3"/>
    </row>
    <row r="487" spans="1:31" x14ac:dyDescent="0.25">
      <c r="A487" s="3"/>
      <c r="B487" s="4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E487" s="3"/>
    </row>
    <row r="488" spans="1:31" x14ac:dyDescent="0.25">
      <c r="A488" s="3"/>
      <c r="B488" s="4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E488" s="3"/>
    </row>
    <row r="489" spans="1:31" x14ac:dyDescent="0.25">
      <c r="A489" s="3"/>
      <c r="B489" s="4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E489" s="3"/>
    </row>
    <row r="490" spans="1:31" ht="51" customHeight="1" x14ac:dyDescent="0.25">
      <c r="A490" s="3"/>
      <c r="B490" s="4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E490" s="3"/>
    </row>
    <row r="491" spans="1:31" x14ac:dyDescent="0.25">
      <c r="A491" s="3"/>
      <c r="B491" s="4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E491" s="3"/>
    </row>
    <row r="492" spans="1:31" x14ac:dyDescent="0.25">
      <c r="A492" s="3"/>
      <c r="B492" s="4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E492" s="3"/>
    </row>
    <row r="493" spans="1:31" x14ac:dyDescent="0.25">
      <c r="A493" s="3"/>
      <c r="B493" s="4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E493" s="3"/>
    </row>
    <row r="494" spans="1:31" x14ac:dyDescent="0.25">
      <c r="A494" s="3"/>
      <c r="B494" s="4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E494" s="3"/>
    </row>
    <row r="495" spans="1:31" x14ac:dyDescent="0.25">
      <c r="A495" s="3"/>
      <c r="B495" s="4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E495" s="3"/>
    </row>
    <row r="496" spans="1:31" x14ac:dyDescent="0.25">
      <c r="A496" s="3"/>
      <c r="B496" s="4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E496" s="3"/>
    </row>
    <row r="497" spans="1:31" x14ac:dyDescent="0.25">
      <c r="A497" s="3"/>
      <c r="B497" s="4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E497" s="3"/>
    </row>
    <row r="498" spans="1:31" x14ac:dyDescent="0.25">
      <c r="A498" s="3"/>
      <c r="B498" s="4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E498" s="3"/>
    </row>
    <row r="499" spans="1:31" x14ac:dyDescent="0.25">
      <c r="A499" s="3"/>
      <c r="B499" s="4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E499" s="3"/>
    </row>
    <row r="500" spans="1:31" x14ac:dyDescent="0.25">
      <c r="A500" s="3"/>
      <c r="B500" s="4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E500" s="3"/>
    </row>
    <row r="501" spans="1:31" x14ac:dyDescent="0.25">
      <c r="A501" s="3"/>
      <c r="B501" s="4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E501" s="3"/>
    </row>
    <row r="502" spans="1:31" x14ac:dyDescent="0.25">
      <c r="A502" s="3"/>
      <c r="B502" s="4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E502" s="3"/>
    </row>
    <row r="503" spans="1:31" x14ac:dyDescent="0.25">
      <c r="A503" s="3"/>
      <c r="B503" s="4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E503" s="3"/>
    </row>
    <row r="504" spans="1:31" x14ac:dyDescent="0.25">
      <c r="A504" s="3"/>
      <c r="B504" s="4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E504" s="3"/>
    </row>
    <row r="505" spans="1:31" x14ac:dyDescent="0.25">
      <c r="A505" s="3"/>
      <c r="B505" s="4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E505" s="3"/>
    </row>
    <row r="506" spans="1:31" x14ac:dyDescent="0.25">
      <c r="A506" s="3"/>
      <c r="B506" s="4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E506" s="3"/>
    </row>
    <row r="507" spans="1:31" x14ac:dyDescent="0.25">
      <c r="A507" s="3"/>
      <c r="B507" s="4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E507" s="3"/>
    </row>
    <row r="508" spans="1:31" x14ac:dyDescent="0.25">
      <c r="A508" s="3"/>
      <c r="B508" s="4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E508" s="3"/>
    </row>
    <row r="509" spans="1:31" x14ac:dyDescent="0.25">
      <c r="A509" s="3"/>
      <c r="B509" s="4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E509" s="3"/>
    </row>
    <row r="510" spans="1:31" x14ac:dyDescent="0.25">
      <c r="A510" s="3"/>
      <c r="B510" s="4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E510" s="3"/>
    </row>
    <row r="511" spans="1:31" x14ac:dyDescent="0.25">
      <c r="A511" s="3"/>
      <c r="B511" s="4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E511" s="3"/>
    </row>
    <row r="512" spans="1:31" x14ac:dyDescent="0.25">
      <c r="A512" s="3"/>
      <c r="B512" s="4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E512" s="3"/>
    </row>
    <row r="513" spans="1:31" x14ac:dyDescent="0.25">
      <c r="A513" s="3"/>
      <c r="B513" s="4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E513" s="3"/>
    </row>
    <row r="514" spans="1:31" x14ac:dyDescent="0.25">
      <c r="A514" s="3"/>
      <c r="B514" s="4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E514" s="3"/>
    </row>
    <row r="515" spans="1:31" x14ac:dyDescent="0.25">
      <c r="A515" s="3"/>
      <c r="B515" s="4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E515" s="3"/>
    </row>
    <row r="516" spans="1:31" x14ac:dyDescent="0.25">
      <c r="A516" s="3"/>
      <c r="B516" s="4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E516" s="3"/>
    </row>
    <row r="517" spans="1:31" x14ac:dyDescent="0.25">
      <c r="A517" s="3"/>
      <c r="B517" s="4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E517" s="3"/>
    </row>
    <row r="518" spans="1:31" x14ac:dyDescent="0.25">
      <c r="A518" s="3"/>
      <c r="B518" s="4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E518" s="3"/>
    </row>
    <row r="519" spans="1:31" x14ac:dyDescent="0.25">
      <c r="A519" s="3"/>
      <c r="B519" s="4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E519" s="3"/>
    </row>
    <row r="520" spans="1:31" x14ac:dyDescent="0.25">
      <c r="A520" s="3"/>
      <c r="B520" s="4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E520" s="3"/>
    </row>
    <row r="521" spans="1:31" x14ac:dyDescent="0.25">
      <c r="A521" s="3"/>
      <c r="B521" s="4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E521" s="3"/>
    </row>
    <row r="522" spans="1:31" x14ac:dyDescent="0.25">
      <c r="A522" s="3"/>
      <c r="B522" s="4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E522" s="3"/>
    </row>
    <row r="523" spans="1:31" x14ac:dyDescent="0.25">
      <c r="A523" s="3"/>
      <c r="B523" s="4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E523" s="3"/>
    </row>
    <row r="524" spans="1:31" x14ac:dyDescent="0.25">
      <c r="A524" s="3"/>
      <c r="B524" s="4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E524" s="3"/>
    </row>
    <row r="525" spans="1:31" x14ac:dyDescent="0.25">
      <c r="A525" s="3"/>
      <c r="B525" s="4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E525" s="3"/>
    </row>
    <row r="526" spans="1:31" x14ac:dyDescent="0.25">
      <c r="A526" s="3"/>
      <c r="B526" s="4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E526" s="3"/>
    </row>
    <row r="527" spans="1:31" x14ac:dyDescent="0.25">
      <c r="A527" s="3"/>
      <c r="B527" s="4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E527" s="3"/>
    </row>
    <row r="528" spans="1:31" x14ac:dyDescent="0.25">
      <c r="A528" s="3"/>
      <c r="B528" s="4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E528" s="3"/>
    </row>
    <row r="529" spans="1:31" x14ac:dyDescent="0.25">
      <c r="A529" s="3"/>
      <c r="B529" s="4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E529" s="3"/>
    </row>
    <row r="530" spans="1:31" x14ac:dyDescent="0.25">
      <c r="A530" s="3"/>
      <c r="B530" s="4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E530" s="3"/>
    </row>
    <row r="531" spans="1:31" x14ac:dyDescent="0.25">
      <c r="A531" s="3"/>
      <c r="B531" s="4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E531" s="3"/>
    </row>
    <row r="532" spans="1:31" x14ac:dyDescent="0.25">
      <c r="A532" s="3"/>
      <c r="B532" s="4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E532" s="3"/>
    </row>
    <row r="533" spans="1:31" x14ac:dyDescent="0.25">
      <c r="A533" s="3"/>
      <c r="B533" s="4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E533" s="3"/>
    </row>
    <row r="534" spans="1:31" x14ac:dyDescent="0.25">
      <c r="A534" s="3"/>
      <c r="B534" s="4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E534" s="3"/>
    </row>
    <row r="535" spans="1:31" x14ac:dyDescent="0.25">
      <c r="A535" s="3"/>
      <c r="B535" s="4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E535" s="3"/>
    </row>
    <row r="536" spans="1:31" x14ac:dyDescent="0.25">
      <c r="A536" s="3"/>
      <c r="B536" s="4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E536" s="3"/>
    </row>
    <row r="537" spans="1:31" x14ac:dyDescent="0.25">
      <c r="A537" s="3"/>
      <c r="B537" s="4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E537" s="3"/>
    </row>
    <row r="538" spans="1:31" x14ac:dyDescent="0.25">
      <c r="A538" s="3"/>
      <c r="B538" s="4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E538" s="3"/>
    </row>
    <row r="539" spans="1:31" x14ac:dyDescent="0.25">
      <c r="A539" s="3"/>
      <c r="B539" s="4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E539" s="3"/>
    </row>
    <row r="540" spans="1:31" x14ac:dyDescent="0.25">
      <c r="A540" s="3"/>
      <c r="B540" s="4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E540" s="3"/>
    </row>
    <row r="541" spans="1:31" x14ac:dyDescent="0.25">
      <c r="A541" s="3"/>
      <c r="B541" s="4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E541" s="3"/>
    </row>
    <row r="542" spans="1:31" x14ac:dyDescent="0.25">
      <c r="A542" s="3"/>
      <c r="B542" s="4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E542" s="3"/>
    </row>
    <row r="543" spans="1:31" x14ac:dyDescent="0.25">
      <c r="A543" s="3"/>
      <c r="B543" s="4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E543" s="3"/>
    </row>
    <row r="544" spans="1:31" x14ac:dyDescent="0.25">
      <c r="A544" s="3"/>
      <c r="B544" s="4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E544" s="3"/>
    </row>
    <row r="545" spans="1:31" x14ac:dyDescent="0.25">
      <c r="A545" s="3"/>
      <c r="B545" s="4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E545" s="3"/>
    </row>
    <row r="546" spans="1:31" x14ac:dyDescent="0.25">
      <c r="A546" s="3"/>
      <c r="B546" s="4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E546" s="3"/>
    </row>
    <row r="547" spans="1:31" x14ac:dyDescent="0.25">
      <c r="A547" s="3"/>
      <c r="B547" s="4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E547" s="3"/>
    </row>
    <row r="548" spans="1:31" x14ac:dyDescent="0.25">
      <c r="A548" s="3"/>
      <c r="B548" s="4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E548" s="3"/>
    </row>
    <row r="549" spans="1:31" x14ac:dyDescent="0.25">
      <c r="A549" s="3"/>
      <c r="B549" s="4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E549" s="3"/>
    </row>
    <row r="550" spans="1:31" x14ac:dyDescent="0.25">
      <c r="A550" s="3"/>
      <c r="B550" s="4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E550" s="3"/>
    </row>
    <row r="551" spans="1:31" x14ac:dyDescent="0.25">
      <c r="A551" s="3"/>
      <c r="B551" s="4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E551" s="3"/>
    </row>
    <row r="552" spans="1:31" x14ac:dyDescent="0.25">
      <c r="A552" s="3"/>
      <c r="B552" s="4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E552" s="3"/>
    </row>
    <row r="553" spans="1:31" x14ac:dyDescent="0.25">
      <c r="A553" s="3"/>
      <c r="B553" s="4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E553" s="3"/>
    </row>
    <row r="554" spans="1:31" x14ac:dyDescent="0.25">
      <c r="A554" s="3"/>
      <c r="B554" s="4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E554" s="3"/>
    </row>
    <row r="555" spans="1:31" x14ac:dyDescent="0.25">
      <c r="A555" s="3"/>
      <c r="B555" s="4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E555" s="3"/>
    </row>
    <row r="556" spans="1:31" x14ac:dyDescent="0.25">
      <c r="A556" s="3"/>
      <c r="B556" s="4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E556" s="3"/>
    </row>
    <row r="557" spans="1:31" x14ac:dyDescent="0.25">
      <c r="A557" s="3"/>
      <c r="B557" s="4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E557" s="3"/>
    </row>
    <row r="558" spans="1:31" x14ac:dyDescent="0.25">
      <c r="A558" s="3"/>
      <c r="B558" s="4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E558" s="3"/>
    </row>
    <row r="559" spans="1:31" x14ac:dyDescent="0.25">
      <c r="A559" s="3"/>
      <c r="B559" s="4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E559" s="3"/>
    </row>
    <row r="560" spans="1:31" x14ac:dyDescent="0.25">
      <c r="A560" s="3"/>
      <c r="B560" s="4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E560" s="3"/>
    </row>
    <row r="561" spans="1:31" x14ac:dyDescent="0.25">
      <c r="A561" s="3"/>
      <c r="B561" s="4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E561" s="3"/>
    </row>
    <row r="562" spans="1:31" x14ac:dyDescent="0.25">
      <c r="A562" s="3"/>
      <c r="B562" s="4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E562" s="3"/>
    </row>
    <row r="563" spans="1:31" x14ac:dyDescent="0.25">
      <c r="A563" s="3"/>
      <c r="B563" s="4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E563" s="3"/>
    </row>
    <row r="564" spans="1:31" x14ac:dyDescent="0.25">
      <c r="A564" s="3"/>
      <c r="B564" s="4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E564" s="3"/>
    </row>
    <row r="565" spans="1:31" x14ac:dyDescent="0.25">
      <c r="A565" s="3"/>
      <c r="B565" s="4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E565" s="3"/>
    </row>
    <row r="566" spans="1:31" x14ac:dyDescent="0.25">
      <c r="A566" s="3"/>
      <c r="B566" s="4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E566" s="3"/>
    </row>
    <row r="567" spans="1:31" x14ac:dyDescent="0.25">
      <c r="A567" s="3"/>
      <c r="B567" s="4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E567" s="3"/>
    </row>
    <row r="568" spans="1:31" x14ac:dyDescent="0.25">
      <c r="A568" s="3"/>
      <c r="B568" s="4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E568" s="3"/>
    </row>
    <row r="569" spans="1:31" x14ac:dyDescent="0.25">
      <c r="A569" s="3"/>
      <c r="B569" s="4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E569" s="3"/>
    </row>
    <row r="570" spans="1:31" x14ac:dyDescent="0.25">
      <c r="A570" s="3"/>
      <c r="B570" s="4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E570" s="3"/>
    </row>
    <row r="571" spans="1:31" x14ac:dyDescent="0.25">
      <c r="A571" s="3"/>
      <c r="B571" s="4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E571" s="3"/>
    </row>
    <row r="572" spans="1:31" x14ac:dyDescent="0.25">
      <c r="A572" s="3"/>
      <c r="B572" s="4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E572" s="3"/>
    </row>
    <row r="573" spans="1:31" x14ac:dyDescent="0.25">
      <c r="A573" s="3"/>
      <c r="B573" s="4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E573" s="3"/>
    </row>
    <row r="574" spans="1:31" x14ac:dyDescent="0.25">
      <c r="A574" s="3"/>
      <c r="B574" s="4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E574" s="3"/>
    </row>
    <row r="575" spans="1:31" x14ac:dyDescent="0.25">
      <c r="A575" s="3"/>
      <c r="B575" s="4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E575" s="3"/>
    </row>
    <row r="576" spans="1:31" x14ac:dyDescent="0.25">
      <c r="A576" s="3"/>
      <c r="B576" s="4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E576" s="3"/>
    </row>
    <row r="577" spans="1:31" x14ac:dyDescent="0.25">
      <c r="A577" s="3"/>
      <c r="B577" s="4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E577" s="3"/>
    </row>
    <row r="578" spans="1:31" x14ac:dyDescent="0.25">
      <c r="A578" s="3"/>
      <c r="B578" s="4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E578" s="3"/>
    </row>
    <row r="579" spans="1:31" x14ac:dyDescent="0.25">
      <c r="A579" s="3"/>
      <c r="B579" s="4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E579" s="3"/>
    </row>
    <row r="580" spans="1:31" x14ac:dyDescent="0.25">
      <c r="A580" s="3"/>
      <c r="B580" s="4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E580" s="3"/>
    </row>
    <row r="581" spans="1:31" x14ac:dyDescent="0.25">
      <c r="A581" s="3"/>
      <c r="B581" s="4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E581" s="3"/>
    </row>
    <row r="582" spans="1:31" x14ac:dyDescent="0.25">
      <c r="A582" s="3"/>
      <c r="B582" s="4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E582" s="3"/>
    </row>
    <row r="583" spans="1:31" x14ac:dyDescent="0.25">
      <c r="A583" s="3"/>
      <c r="B583" s="4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E583" s="3"/>
    </row>
    <row r="584" spans="1:31" x14ac:dyDescent="0.25">
      <c r="A584" s="3"/>
      <c r="B584" s="4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E584" s="3"/>
    </row>
    <row r="585" spans="1:31" x14ac:dyDescent="0.25">
      <c r="A585" s="3"/>
      <c r="B585" s="4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E585" s="3"/>
    </row>
    <row r="586" spans="1:31" x14ac:dyDescent="0.25">
      <c r="A586" s="3"/>
      <c r="B586" s="4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E586" s="3"/>
    </row>
    <row r="587" spans="1:31" x14ac:dyDescent="0.25">
      <c r="A587" s="3"/>
      <c r="B587" s="4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E587" s="3"/>
    </row>
    <row r="588" spans="1:31" x14ac:dyDescent="0.25">
      <c r="A588" s="3"/>
      <c r="B588" s="4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E588" s="3"/>
    </row>
    <row r="589" spans="1:31" x14ac:dyDescent="0.25">
      <c r="A589" s="3"/>
      <c r="B589" s="4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E589" s="3"/>
    </row>
    <row r="590" spans="1:31" x14ac:dyDescent="0.25">
      <c r="A590" s="3"/>
      <c r="B590" s="4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E590" s="3"/>
    </row>
    <row r="591" spans="1:31" x14ac:dyDescent="0.25">
      <c r="A591" s="3"/>
      <c r="B591" s="4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E591" s="3"/>
    </row>
    <row r="592" spans="1:31" x14ac:dyDescent="0.25">
      <c r="A592" s="3"/>
      <c r="B592" s="4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E592" s="3"/>
    </row>
    <row r="593" spans="1:31" x14ac:dyDescent="0.25">
      <c r="A593" s="3"/>
      <c r="B593" s="4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E593" s="3"/>
    </row>
    <row r="594" spans="1:31" x14ac:dyDescent="0.25">
      <c r="A594" s="3"/>
      <c r="B594" s="4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E594" s="3"/>
    </row>
    <row r="595" spans="1:31" x14ac:dyDescent="0.25">
      <c r="A595" s="3"/>
      <c r="B595" s="4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E595" s="3"/>
    </row>
    <row r="596" spans="1:31" x14ac:dyDescent="0.25">
      <c r="A596" s="3"/>
      <c r="B596" s="4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E596" s="3"/>
    </row>
    <row r="597" spans="1:31" x14ac:dyDescent="0.25">
      <c r="A597" s="3"/>
      <c r="B597" s="4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E597" s="3"/>
    </row>
    <row r="598" spans="1:31" x14ac:dyDescent="0.25">
      <c r="A598" s="3"/>
      <c r="B598" s="4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E598" s="3"/>
    </row>
    <row r="599" spans="1:31" x14ac:dyDescent="0.25">
      <c r="A599" s="3"/>
      <c r="B599" s="4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E599" s="3"/>
    </row>
    <row r="600" spans="1:31" x14ac:dyDescent="0.25">
      <c r="A600" s="3"/>
      <c r="B600" s="4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E600" s="3"/>
    </row>
    <row r="601" spans="1:31" x14ac:dyDescent="0.25">
      <c r="A601" s="3"/>
      <c r="B601" s="4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E601" s="3"/>
    </row>
    <row r="602" spans="1:31" x14ac:dyDescent="0.25">
      <c r="A602" s="3"/>
      <c r="B602" s="4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E602" s="3"/>
    </row>
    <row r="603" spans="1:31" x14ac:dyDescent="0.25">
      <c r="A603" s="3"/>
      <c r="B603" s="4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E603" s="3"/>
    </row>
    <row r="604" spans="1:31" x14ac:dyDescent="0.25">
      <c r="A604" s="3"/>
      <c r="B604" s="4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E604" s="3"/>
    </row>
    <row r="605" spans="1:31" x14ac:dyDescent="0.25">
      <c r="A605" s="3"/>
      <c r="B605" s="4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E605" s="3"/>
    </row>
    <row r="606" spans="1:31" x14ac:dyDescent="0.25">
      <c r="A606" s="3"/>
      <c r="B606" s="4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E606" s="3"/>
    </row>
    <row r="607" spans="1:31" x14ac:dyDescent="0.25">
      <c r="A607" s="3"/>
      <c r="B607" s="4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E607" s="3"/>
    </row>
    <row r="608" spans="1:31" x14ac:dyDescent="0.25">
      <c r="A608" s="3"/>
      <c r="B608" s="4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E608" s="3"/>
    </row>
    <row r="609" spans="1:31" x14ac:dyDescent="0.25">
      <c r="A609" s="3"/>
      <c r="B609" s="4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E609" s="3"/>
    </row>
    <row r="610" spans="1:31" x14ac:dyDescent="0.25">
      <c r="A610" s="3"/>
      <c r="B610" s="4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E610" s="3"/>
    </row>
    <row r="611" spans="1:31" x14ac:dyDescent="0.25">
      <c r="A611" s="3"/>
      <c r="B611" s="4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E611" s="3"/>
    </row>
    <row r="612" spans="1:31" x14ac:dyDescent="0.25">
      <c r="A612" s="3"/>
      <c r="B612" s="4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E612" s="3"/>
    </row>
    <row r="613" spans="1:31" x14ac:dyDescent="0.25">
      <c r="A613" s="3"/>
      <c r="B613" s="4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E613" s="3"/>
    </row>
    <row r="614" spans="1:31" x14ac:dyDescent="0.25">
      <c r="A614" s="3"/>
      <c r="B614" s="4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E614" s="3"/>
    </row>
    <row r="615" spans="1:31" x14ac:dyDescent="0.25">
      <c r="A615" s="3"/>
      <c r="B615" s="4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E615" s="3"/>
    </row>
    <row r="616" spans="1:31" x14ac:dyDescent="0.25">
      <c r="A616" s="3"/>
      <c r="B616" s="4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E616" s="3"/>
    </row>
    <row r="617" spans="1:31" x14ac:dyDescent="0.25">
      <c r="A617" s="3"/>
      <c r="B617" s="4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E617" s="3"/>
    </row>
    <row r="618" spans="1:31" x14ac:dyDescent="0.25">
      <c r="A618" s="3"/>
      <c r="B618" s="4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E618" s="3"/>
    </row>
    <row r="619" spans="1:31" x14ac:dyDescent="0.25">
      <c r="A619" s="3"/>
      <c r="B619" s="4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E619" s="3"/>
    </row>
    <row r="620" spans="1:31" x14ac:dyDescent="0.25">
      <c r="A620" s="3"/>
      <c r="B620" s="4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E620" s="3"/>
    </row>
    <row r="621" spans="1:31" x14ac:dyDescent="0.25">
      <c r="A621" s="3"/>
      <c r="B621" s="4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E621" s="3"/>
    </row>
    <row r="622" spans="1:31" x14ac:dyDescent="0.25">
      <c r="A622" s="3"/>
      <c r="B622" s="4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E622" s="3"/>
    </row>
    <row r="623" spans="1:31" x14ac:dyDescent="0.25">
      <c r="A623" s="3"/>
      <c r="B623" s="4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E623" s="3"/>
    </row>
    <row r="624" spans="1:31" x14ac:dyDescent="0.25">
      <c r="A624" s="3"/>
      <c r="B624" s="4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E624" s="3"/>
    </row>
    <row r="625" spans="1:31" x14ac:dyDescent="0.25">
      <c r="A625" s="3"/>
      <c r="B625" s="4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E625" s="3"/>
    </row>
    <row r="626" spans="1:31" x14ac:dyDescent="0.25">
      <c r="A626" s="3"/>
      <c r="B626" s="4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E626" s="3"/>
    </row>
    <row r="627" spans="1:31" x14ac:dyDescent="0.25">
      <c r="A627" s="3"/>
      <c r="B627" s="4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E627" s="3"/>
    </row>
    <row r="628" spans="1:31" x14ac:dyDescent="0.25">
      <c r="A628" s="3"/>
      <c r="B628" s="4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E628" s="3"/>
    </row>
    <row r="629" spans="1:31" x14ac:dyDescent="0.25">
      <c r="A629" s="3"/>
      <c r="B629" s="4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E629" s="3"/>
    </row>
    <row r="630" spans="1:31" x14ac:dyDescent="0.25">
      <c r="A630" s="3"/>
      <c r="B630" s="4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E630" s="3"/>
    </row>
    <row r="631" spans="1:31" x14ac:dyDescent="0.25">
      <c r="A631" s="3"/>
      <c r="B631" s="4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E631" s="3"/>
    </row>
    <row r="632" spans="1:31" x14ac:dyDescent="0.25">
      <c r="A632" s="3"/>
      <c r="B632" s="4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E632" s="3"/>
    </row>
    <row r="633" spans="1:31" x14ac:dyDescent="0.25">
      <c r="A633" s="3"/>
      <c r="B633" s="4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E633" s="3"/>
    </row>
    <row r="634" spans="1:31" x14ac:dyDescent="0.25">
      <c r="A634" s="3"/>
      <c r="B634" s="4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E634" s="3"/>
    </row>
    <row r="635" spans="1:31" x14ac:dyDescent="0.25">
      <c r="A635" s="3"/>
      <c r="B635" s="4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E635" s="3"/>
    </row>
    <row r="636" spans="1:31" x14ac:dyDescent="0.25">
      <c r="A636" s="3"/>
      <c r="B636" s="4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E636" s="3"/>
    </row>
    <row r="637" spans="1:31" x14ac:dyDescent="0.25">
      <c r="A637" s="3"/>
      <c r="B637" s="4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E637" s="3"/>
    </row>
    <row r="638" spans="1:31" x14ac:dyDescent="0.25">
      <c r="A638" s="3"/>
      <c r="B638" s="4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E638" s="3"/>
    </row>
    <row r="639" spans="1:31" x14ac:dyDescent="0.25">
      <c r="A639" s="3"/>
      <c r="B639" s="4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E639" s="3"/>
    </row>
    <row r="640" spans="1:31" x14ac:dyDescent="0.25">
      <c r="A640" s="3"/>
      <c r="B640" s="4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E640" s="3"/>
    </row>
    <row r="641" spans="1:31" x14ac:dyDescent="0.25">
      <c r="A641" s="3"/>
      <c r="B641" s="4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E641" s="3"/>
    </row>
    <row r="642" spans="1:31" x14ac:dyDescent="0.25">
      <c r="A642" s="3"/>
      <c r="B642" s="4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E642" s="3"/>
    </row>
    <row r="643" spans="1:31" x14ac:dyDescent="0.25">
      <c r="A643" s="3"/>
      <c r="B643" s="4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E643" s="3"/>
    </row>
    <row r="644" spans="1:31" x14ac:dyDescent="0.25">
      <c r="A644" s="3"/>
      <c r="B644" s="4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E644" s="3"/>
    </row>
    <row r="645" spans="1:31" x14ac:dyDescent="0.25">
      <c r="A645" s="3"/>
      <c r="B645" s="4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E645" s="3"/>
    </row>
    <row r="646" spans="1:31" x14ac:dyDescent="0.25">
      <c r="A646" s="3"/>
      <c r="B646" s="4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E646" s="3"/>
    </row>
    <row r="647" spans="1:31" x14ac:dyDescent="0.25">
      <c r="A647" s="3"/>
      <c r="B647" s="4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E647" s="3"/>
    </row>
    <row r="648" spans="1:31" x14ac:dyDescent="0.25">
      <c r="A648" s="3"/>
      <c r="B648" s="4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E648" s="3"/>
    </row>
    <row r="649" spans="1:31" x14ac:dyDescent="0.25">
      <c r="A649" s="3"/>
      <c r="B649" s="4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E649" s="3"/>
    </row>
    <row r="650" spans="1:31" x14ac:dyDescent="0.25">
      <c r="A650" s="3"/>
      <c r="B650" s="4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E650" s="3"/>
    </row>
    <row r="651" spans="1:31" x14ac:dyDescent="0.25">
      <c r="A651" s="3"/>
      <c r="B651" s="4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E651" s="3"/>
    </row>
    <row r="652" spans="1:31" x14ac:dyDescent="0.25">
      <c r="A652" s="3"/>
      <c r="B652" s="4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E652" s="3"/>
    </row>
    <row r="653" spans="1:31" x14ac:dyDescent="0.25">
      <c r="A653" s="3"/>
      <c r="B653" s="4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E653" s="3"/>
    </row>
    <row r="654" spans="1:31" x14ac:dyDescent="0.25">
      <c r="A654" s="3"/>
      <c r="B654" s="4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E654" s="3"/>
    </row>
    <row r="655" spans="1:31" x14ac:dyDescent="0.25">
      <c r="A655" s="3"/>
      <c r="B655" s="4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E655" s="3"/>
    </row>
    <row r="656" spans="1:31" x14ac:dyDescent="0.25">
      <c r="A656" s="3"/>
      <c r="B656" s="4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E656" s="3"/>
    </row>
    <row r="657" spans="1:31" x14ac:dyDescent="0.25">
      <c r="A657" s="3"/>
      <c r="B657" s="4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E657" s="3"/>
    </row>
    <row r="658" spans="1:31" x14ac:dyDescent="0.25">
      <c r="A658" s="3"/>
      <c r="B658" s="4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E658" s="3"/>
    </row>
    <row r="659" spans="1:31" x14ac:dyDescent="0.25">
      <c r="A659" s="3"/>
      <c r="B659" s="4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E659" s="3"/>
    </row>
    <row r="660" spans="1:31" x14ac:dyDescent="0.25">
      <c r="A660" s="3"/>
      <c r="B660" s="4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E660" s="3"/>
    </row>
    <row r="661" spans="1:31" x14ac:dyDescent="0.25">
      <c r="A661" s="3"/>
      <c r="B661" s="4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E661" s="3"/>
    </row>
    <row r="662" spans="1:31" x14ac:dyDescent="0.25">
      <c r="A662" s="3"/>
      <c r="B662" s="4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E662" s="3"/>
    </row>
    <row r="663" spans="1:31" x14ac:dyDescent="0.25">
      <c r="A663" s="3"/>
      <c r="B663" s="4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E663" s="3"/>
    </row>
    <row r="664" spans="1:31" x14ac:dyDescent="0.25">
      <c r="A664" s="3"/>
      <c r="B664" s="4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E664" s="3"/>
    </row>
    <row r="665" spans="1:31" x14ac:dyDescent="0.25">
      <c r="A665" s="3"/>
      <c r="B665" s="4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E665" s="3"/>
    </row>
    <row r="666" spans="1:31" x14ac:dyDescent="0.25">
      <c r="A666" s="3"/>
      <c r="B666" s="4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E666" s="3"/>
    </row>
    <row r="667" spans="1:31" x14ac:dyDescent="0.25">
      <c r="A667" s="3"/>
      <c r="B667" s="4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E667" s="3"/>
    </row>
    <row r="668" spans="1:31" x14ac:dyDescent="0.25">
      <c r="A668" s="3"/>
      <c r="B668" s="4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E668" s="3"/>
    </row>
    <row r="669" spans="1:31" x14ac:dyDescent="0.25">
      <c r="A669" s="3"/>
      <c r="B669" s="4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E669" s="3"/>
    </row>
    <row r="670" spans="1:31" x14ac:dyDescent="0.25">
      <c r="A670" s="3"/>
      <c r="B670" s="4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E670" s="3"/>
    </row>
    <row r="671" spans="1:31" x14ac:dyDescent="0.25">
      <c r="A671" s="3"/>
      <c r="B671" s="4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E671" s="3"/>
    </row>
    <row r="672" spans="1:31" x14ac:dyDescent="0.25">
      <c r="A672" s="3"/>
      <c r="B672" s="4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E672" s="3"/>
    </row>
    <row r="673" spans="1:31" x14ac:dyDescent="0.25">
      <c r="A673" s="3"/>
      <c r="B673" s="4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E673" s="3"/>
    </row>
    <row r="674" spans="1:31" x14ac:dyDescent="0.25">
      <c r="A674" s="3"/>
      <c r="B674" s="4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E674" s="3"/>
    </row>
    <row r="675" spans="1:31" x14ac:dyDescent="0.25">
      <c r="A675" s="3"/>
      <c r="B675" s="4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E675" s="3"/>
    </row>
    <row r="676" spans="1:31" x14ac:dyDescent="0.25">
      <c r="A676" s="3"/>
      <c r="B676" s="4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E676" s="3"/>
    </row>
    <row r="677" spans="1:31" x14ac:dyDescent="0.25">
      <c r="A677" s="3"/>
      <c r="B677" s="4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E677" s="3"/>
    </row>
    <row r="678" spans="1:31" x14ac:dyDescent="0.25">
      <c r="A678" s="3"/>
      <c r="B678" s="4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E678" s="3"/>
    </row>
    <row r="679" spans="1:31" x14ac:dyDescent="0.25">
      <c r="A679" s="3"/>
      <c r="B679" s="4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E679" s="3"/>
    </row>
    <row r="680" spans="1:31" x14ac:dyDescent="0.25">
      <c r="A680" s="3"/>
      <c r="B680" s="4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E680" s="3"/>
    </row>
    <row r="681" spans="1:31" x14ac:dyDescent="0.25">
      <c r="A681" s="3"/>
      <c r="B681" s="4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E681" s="3"/>
    </row>
    <row r="682" spans="1:31" x14ac:dyDescent="0.25">
      <c r="A682" s="3"/>
      <c r="B682" s="4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E682" s="3"/>
    </row>
    <row r="683" spans="1:31" x14ac:dyDescent="0.25">
      <c r="A683" s="3"/>
      <c r="B683" s="4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E683" s="3"/>
    </row>
    <row r="684" spans="1:31" x14ac:dyDescent="0.25">
      <c r="A684" s="3"/>
      <c r="B684" s="4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E684" s="3"/>
    </row>
    <row r="685" spans="1:31" x14ac:dyDescent="0.25">
      <c r="A685" s="3"/>
      <c r="B685" s="4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E685" s="3"/>
    </row>
    <row r="686" spans="1:31" x14ac:dyDescent="0.25">
      <c r="A686" s="3"/>
      <c r="B686" s="4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E686" s="3"/>
    </row>
    <row r="687" spans="1:31" x14ac:dyDescent="0.25">
      <c r="A687" s="3"/>
      <c r="B687" s="4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E687" s="3"/>
    </row>
    <row r="688" spans="1:31" x14ac:dyDescent="0.25">
      <c r="A688" s="3"/>
      <c r="B688" s="4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E688" s="3"/>
    </row>
    <row r="689" spans="1:31" x14ac:dyDescent="0.25">
      <c r="A689" s="3"/>
      <c r="B689" s="4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E689" s="3"/>
    </row>
    <row r="690" spans="1:31" x14ac:dyDescent="0.25">
      <c r="A690" s="3"/>
      <c r="B690" s="4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E690" s="3"/>
    </row>
    <row r="691" spans="1:31" x14ac:dyDescent="0.25">
      <c r="A691" s="3"/>
      <c r="B691" s="4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E691" s="3"/>
    </row>
    <row r="692" spans="1:31" x14ac:dyDescent="0.25">
      <c r="A692" s="3"/>
      <c r="B692" s="4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E692" s="3"/>
    </row>
    <row r="693" spans="1:31" x14ac:dyDescent="0.25">
      <c r="A693" s="3"/>
      <c r="B693" s="4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E693" s="3"/>
    </row>
    <row r="694" spans="1:31" x14ac:dyDescent="0.25">
      <c r="A694" s="3"/>
      <c r="B694" s="4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E694" s="3"/>
    </row>
    <row r="695" spans="1:31" x14ac:dyDescent="0.25">
      <c r="A695" s="3"/>
      <c r="B695" s="4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E695" s="3"/>
    </row>
    <row r="696" spans="1:31" x14ac:dyDescent="0.25">
      <c r="A696" s="3"/>
      <c r="B696" s="4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E696" s="3"/>
    </row>
    <row r="697" spans="1:31" x14ac:dyDescent="0.25">
      <c r="A697" s="3"/>
      <c r="B697" s="4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E697" s="3"/>
    </row>
    <row r="698" spans="1:31" x14ac:dyDescent="0.25">
      <c r="A698" s="3"/>
      <c r="B698" s="4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E698" s="3"/>
    </row>
    <row r="699" spans="1:31" x14ac:dyDescent="0.25">
      <c r="A699" s="3"/>
      <c r="B699" s="4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E699" s="3"/>
    </row>
    <row r="700" spans="1:31" x14ac:dyDescent="0.25">
      <c r="A700" s="3"/>
      <c r="B700" s="4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E700" s="3"/>
    </row>
    <row r="701" spans="1:31" x14ac:dyDescent="0.25">
      <c r="A701" s="3"/>
      <c r="B701" s="4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E701" s="3"/>
    </row>
    <row r="702" spans="1:31" x14ac:dyDescent="0.25">
      <c r="A702" s="3"/>
      <c r="B702" s="4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E702" s="3"/>
    </row>
    <row r="703" spans="1:31" x14ac:dyDescent="0.25">
      <c r="A703" s="3"/>
      <c r="B703" s="4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E703" s="3"/>
    </row>
    <row r="704" spans="1:31" x14ac:dyDescent="0.25">
      <c r="A704" s="3"/>
      <c r="B704" s="4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E704" s="3"/>
    </row>
    <row r="705" spans="1:31" x14ac:dyDescent="0.25">
      <c r="A705" s="3"/>
      <c r="B705" s="4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E705" s="3"/>
    </row>
    <row r="706" spans="1:31" x14ac:dyDescent="0.25">
      <c r="A706" s="3"/>
      <c r="B706" s="4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E706" s="3"/>
    </row>
    <row r="707" spans="1:31" x14ac:dyDescent="0.25">
      <c r="A707" s="3"/>
      <c r="B707" s="4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E707" s="3"/>
    </row>
    <row r="708" spans="1:31" x14ac:dyDescent="0.25">
      <c r="A708" s="3"/>
      <c r="B708" s="4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E708" s="3"/>
    </row>
    <row r="709" spans="1:31" x14ac:dyDescent="0.25">
      <c r="A709" s="3"/>
      <c r="B709" s="4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E709" s="3"/>
    </row>
    <row r="710" spans="1:31" x14ac:dyDescent="0.25">
      <c r="A710" s="3"/>
      <c r="B710" s="4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E710" s="3"/>
    </row>
    <row r="711" spans="1:31" x14ac:dyDescent="0.25">
      <c r="A711" s="3"/>
      <c r="B711" s="4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E711" s="3"/>
    </row>
    <row r="712" spans="1:31" x14ac:dyDescent="0.25">
      <c r="A712" s="3"/>
      <c r="B712" s="4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E712" s="3"/>
    </row>
    <row r="713" spans="1:31" x14ac:dyDescent="0.25">
      <c r="A713" s="3"/>
      <c r="B713" s="4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E713" s="3"/>
    </row>
    <row r="714" spans="1:31" x14ac:dyDescent="0.25">
      <c r="A714" s="3"/>
      <c r="B714" s="4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E714" s="3"/>
    </row>
    <row r="715" spans="1:31" x14ac:dyDescent="0.25">
      <c r="A715" s="3"/>
      <c r="B715" s="4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E715" s="3"/>
    </row>
    <row r="716" spans="1:31" x14ac:dyDescent="0.25">
      <c r="A716" s="3"/>
      <c r="B716" s="4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E716" s="3"/>
    </row>
    <row r="717" spans="1:31" x14ac:dyDescent="0.25">
      <c r="A717" s="3"/>
      <c r="B717" s="4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E717" s="3"/>
    </row>
    <row r="718" spans="1:31" x14ac:dyDescent="0.25">
      <c r="A718" s="3"/>
      <c r="B718" s="4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E718" s="3"/>
    </row>
    <row r="719" spans="1:31" x14ac:dyDescent="0.25">
      <c r="A719" s="3"/>
      <c r="B719" s="4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E719" s="3"/>
    </row>
    <row r="720" spans="1:31" x14ac:dyDescent="0.25">
      <c r="A720" s="3"/>
      <c r="B720" s="4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E720" s="3"/>
    </row>
    <row r="721" spans="1:31" x14ac:dyDescent="0.25">
      <c r="A721" s="3"/>
      <c r="B721" s="4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E721" s="3"/>
    </row>
    <row r="722" spans="1:31" x14ac:dyDescent="0.25">
      <c r="A722" s="3"/>
      <c r="B722" s="4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E722" s="3"/>
    </row>
    <row r="723" spans="1:31" x14ac:dyDescent="0.25">
      <c r="A723" s="3"/>
      <c r="B723" s="4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E723" s="3"/>
    </row>
    <row r="724" spans="1:31" x14ac:dyDescent="0.25">
      <c r="A724" s="3"/>
      <c r="B724" s="4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E724" s="3"/>
    </row>
    <row r="725" spans="1:31" x14ac:dyDescent="0.25">
      <c r="A725" s="3"/>
      <c r="B725" s="4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E725" s="3"/>
    </row>
    <row r="726" spans="1:31" x14ac:dyDescent="0.25">
      <c r="A726" s="3"/>
      <c r="B726" s="4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E726" s="3"/>
    </row>
    <row r="727" spans="1:31" x14ac:dyDescent="0.25">
      <c r="A727" s="3"/>
      <c r="B727" s="4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E727" s="3"/>
    </row>
    <row r="728" spans="1:31" x14ac:dyDescent="0.25">
      <c r="A728" s="3"/>
      <c r="B728" s="4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E728" s="3"/>
    </row>
    <row r="729" spans="1:31" x14ac:dyDescent="0.25">
      <c r="A729" s="3"/>
      <c r="B729" s="4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E729" s="3"/>
    </row>
    <row r="730" spans="1:31" x14ac:dyDescent="0.25">
      <c r="A730" s="3"/>
      <c r="B730" s="4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E730" s="3"/>
    </row>
    <row r="731" spans="1:31" x14ac:dyDescent="0.25">
      <c r="A731" s="3"/>
      <c r="B731" s="4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E731" s="3"/>
    </row>
    <row r="732" spans="1:31" x14ac:dyDescent="0.25">
      <c r="A732" s="3"/>
      <c r="B732" s="4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E732" s="3"/>
    </row>
    <row r="733" spans="1:31" x14ac:dyDescent="0.25">
      <c r="A733" s="3"/>
      <c r="B733" s="4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E733" s="3"/>
    </row>
    <row r="734" spans="1:31" x14ac:dyDescent="0.25">
      <c r="A734" s="3"/>
      <c r="B734" s="4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E734" s="3"/>
    </row>
    <row r="735" spans="1:31" x14ac:dyDescent="0.25">
      <c r="A735" s="3"/>
      <c r="B735" s="4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E735" s="3"/>
    </row>
    <row r="736" spans="1:31" x14ac:dyDescent="0.25">
      <c r="A736" s="3"/>
      <c r="B736" s="4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E736" s="3"/>
    </row>
    <row r="737" spans="1:31" x14ac:dyDescent="0.25">
      <c r="A737" s="3"/>
      <c r="B737" s="4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E737" s="3"/>
    </row>
    <row r="738" spans="1:31" x14ac:dyDescent="0.25">
      <c r="A738" s="3"/>
      <c r="B738" s="4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E738" s="3"/>
    </row>
    <row r="739" spans="1:31" x14ac:dyDescent="0.25">
      <c r="A739" s="3"/>
      <c r="B739" s="4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E739" s="3"/>
    </row>
    <row r="740" spans="1:31" x14ac:dyDescent="0.25">
      <c r="A740" s="3"/>
      <c r="B740" s="4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E740" s="3"/>
    </row>
    <row r="741" spans="1:31" x14ac:dyDescent="0.25">
      <c r="A741" s="3"/>
      <c r="B741" s="4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E741" s="3"/>
    </row>
    <row r="742" spans="1:31" x14ac:dyDescent="0.25">
      <c r="A742" s="3"/>
      <c r="B742" s="4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E742" s="3"/>
    </row>
    <row r="743" spans="1:31" x14ac:dyDescent="0.25">
      <c r="A743" s="3"/>
      <c r="B743" s="4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E743" s="3"/>
    </row>
    <row r="744" spans="1:31" x14ac:dyDescent="0.25">
      <c r="A744" s="3"/>
      <c r="B744" s="4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E744" s="3"/>
    </row>
    <row r="745" spans="1:31" x14ac:dyDescent="0.25">
      <c r="A745" s="3"/>
      <c r="B745" s="4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E745" s="3"/>
    </row>
    <row r="746" spans="1:31" x14ac:dyDescent="0.25">
      <c r="A746" s="3"/>
      <c r="B746" s="4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E746" s="3"/>
    </row>
    <row r="747" spans="1:31" x14ac:dyDescent="0.25">
      <c r="A747" s="3"/>
      <c r="B747" s="4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E747" s="3"/>
    </row>
    <row r="748" spans="1:31" x14ac:dyDescent="0.25">
      <c r="A748" s="3"/>
      <c r="B748" s="4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E748" s="3"/>
    </row>
    <row r="749" spans="1:31" x14ac:dyDescent="0.25">
      <c r="A749" s="3"/>
      <c r="B749" s="4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E749" s="3"/>
    </row>
    <row r="750" spans="1:31" x14ac:dyDescent="0.25">
      <c r="A750" s="3"/>
      <c r="B750" s="4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E750" s="3"/>
    </row>
    <row r="751" spans="1:31" x14ac:dyDescent="0.25">
      <c r="A751" s="3"/>
      <c r="B751" s="4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E751" s="3"/>
    </row>
    <row r="752" spans="1:31" x14ac:dyDescent="0.25">
      <c r="A752" s="3"/>
      <c r="B752" s="4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E752" s="3"/>
    </row>
    <row r="753" spans="1:31" x14ac:dyDescent="0.25">
      <c r="A753" s="3"/>
      <c r="B753" s="4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E753" s="3"/>
    </row>
    <row r="754" spans="1:31" x14ac:dyDescent="0.25">
      <c r="A754" s="3"/>
      <c r="B754" s="4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E754" s="3"/>
    </row>
    <row r="755" spans="1:31" x14ac:dyDescent="0.25">
      <c r="A755" s="3"/>
      <c r="B755" s="4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E755" s="3"/>
    </row>
    <row r="756" spans="1:31" x14ac:dyDescent="0.25">
      <c r="A756" s="3"/>
      <c r="B756" s="4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E756" s="3"/>
    </row>
    <row r="757" spans="1:31" x14ac:dyDescent="0.25">
      <c r="A757" s="3"/>
      <c r="B757" s="4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E757" s="3"/>
    </row>
    <row r="758" spans="1:31" x14ac:dyDescent="0.25">
      <c r="A758" s="3"/>
      <c r="B758" s="4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E758" s="3"/>
    </row>
    <row r="759" spans="1:31" x14ac:dyDescent="0.25">
      <c r="A759" s="3"/>
      <c r="B759" s="4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E759" s="3"/>
    </row>
    <row r="760" spans="1:31" x14ac:dyDescent="0.25">
      <c r="A760" s="3"/>
      <c r="B760" s="4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E760" s="3"/>
    </row>
    <row r="761" spans="1:31" x14ac:dyDescent="0.25">
      <c r="A761" s="3"/>
      <c r="B761" s="4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E761" s="3"/>
    </row>
    <row r="762" spans="1:31" x14ac:dyDescent="0.25">
      <c r="A762" s="3"/>
      <c r="B762" s="4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E762" s="3"/>
    </row>
    <row r="763" spans="1:31" x14ac:dyDescent="0.25">
      <c r="A763" s="3"/>
      <c r="B763" s="4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E763" s="3"/>
    </row>
    <row r="764" spans="1:31" x14ac:dyDescent="0.25">
      <c r="A764" s="3"/>
      <c r="B764" s="4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E764" s="3"/>
    </row>
    <row r="765" spans="1:31" x14ac:dyDescent="0.25">
      <c r="A765" s="3"/>
      <c r="B765" s="4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E765" s="3"/>
    </row>
    <row r="766" spans="1:31" x14ac:dyDescent="0.25">
      <c r="A766" s="3"/>
      <c r="B766" s="4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E766" s="3"/>
    </row>
    <row r="767" spans="1:31" x14ac:dyDescent="0.25">
      <c r="A767" s="3"/>
      <c r="B767" s="4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E767" s="3"/>
    </row>
    <row r="768" spans="1:31" x14ac:dyDescent="0.25">
      <c r="A768" s="3"/>
      <c r="B768" s="4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E768" s="3"/>
    </row>
    <row r="769" spans="1:31" x14ac:dyDescent="0.25">
      <c r="A769" s="3"/>
      <c r="B769" s="4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E769" s="3"/>
    </row>
    <row r="770" spans="1:31" x14ac:dyDescent="0.25">
      <c r="A770" s="3"/>
      <c r="B770" s="4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E770" s="3"/>
    </row>
    <row r="771" spans="1:31" x14ac:dyDescent="0.25">
      <c r="A771" s="3"/>
      <c r="B771" s="4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E771" s="3"/>
    </row>
    <row r="772" spans="1:31" x14ac:dyDescent="0.25">
      <c r="A772" s="3"/>
      <c r="B772" s="4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E772" s="3"/>
    </row>
    <row r="773" spans="1:31" x14ac:dyDescent="0.25">
      <c r="A773" s="3"/>
      <c r="B773" s="4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E773" s="3"/>
    </row>
    <row r="774" spans="1:31" x14ac:dyDescent="0.25">
      <c r="A774" s="3"/>
      <c r="B774" s="4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E774" s="3"/>
    </row>
    <row r="775" spans="1:31" x14ac:dyDescent="0.25">
      <c r="A775" s="3"/>
      <c r="B775" s="4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E775" s="3"/>
    </row>
    <row r="776" spans="1:31" x14ac:dyDescent="0.25">
      <c r="A776" s="3"/>
      <c r="B776" s="4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E776" s="3"/>
    </row>
    <row r="777" spans="1:31" x14ac:dyDescent="0.25">
      <c r="A777" s="3"/>
      <c r="B777" s="4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E777" s="3"/>
    </row>
    <row r="778" spans="1:31" x14ac:dyDescent="0.25">
      <c r="A778" s="3"/>
      <c r="B778" s="4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E778" s="3"/>
    </row>
    <row r="779" spans="1:31" x14ac:dyDescent="0.25">
      <c r="A779" s="3"/>
      <c r="B779" s="4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E779" s="3"/>
    </row>
    <row r="780" spans="1:31" x14ac:dyDescent="0.25">
      <c r="A780" s="3"/>
      <c r="B780" s="4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E780" s="3"/>
    </row>
    <row r="781" spans="1:31" x14ac:dyDescent="0.25">
      <c r="A781" s="3"/>
      <c r="B781" s="4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E781" s="3"/>
    </row>
    <row r="782" spans="1:31" x14ac:dyDescent="0.25">
      <c r="A782" s="3"/>
      <c r="B782" s="4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E782" s="3"/>
    </row>
    <row r="783" spans="1:31" x14ac:dyDescent="0.25">
      <c r="A783" s="3"/>
      <c r="B783" s="4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E783" s="3"/>
    </row>
    <row r="784" spans="1:31" x14ac:dyDescent="0.25">
      <c r="A784" s="3"/>
      <c r="B784" s="4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E784" s="3"/>
    </row>
    <row r="785" spans="1:31" x14ac:dyDescent="0.25">
      <c r="A785" s="3"/>
      <c r="B785" s="4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E785" s="3"/>
    </row>
    <row r="786" spans="1:31" x14ac:dyDescent="0.25">
      <c r="A786" s="3"/>
      <c r="B786" s="4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E786" s="3"/>
    </row>
    <row r="787" spans="1:31" x14ac:dyDescent="0.25">
      <c r="A787" s="3"/>
      <c r="B787" s="4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E787" s="3"/>
    </row>
    <row r="788" spans="1:31" x14ac:dyDescent="0.25">
      <c r="A788" s="3"/>
      <c r="B788" s="4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E788" s="3"/>
    </row>
    <row r="789" spans="1:31" x14ac:dyDescent="0.25">
      <c r="A789" s="3"/>
      <c r="B789" s="4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E789" s="3"/>
    </row>
    <row r="790" spans="1:31" x14ac:dyDescent="0.25">
      <c r="A790" s="3"/>
      <c r="B790" s="4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E790" s="3"/>
    </row>
    <row r="791" spans="1:31" x14ac:dyDescent="0.25">
      <c r="A791" s="3"/>
      <c r="B791" s="4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E791" s="3"/>
    </row>
    <row r="792" spans="1:31" x14ac:dyDescent="0.25">
      <c r="A792" s="3"/>
      <c r="B792" s="4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E792" s="3"/>
    </row>
    <row r="793" spans="1:31" x14ac:dyDescent="0.25">
      <c r="A793" s="3"/>
      <c r="B793" s="4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E793" s="3"/>
    </row>
    <row r="794" spans="1:31" x14ac:dyDescent="0.25">
      <c r="A794" s="3"/>
      <c r="B794" s="4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E794" s="3"/>
    </row>
    <row r="795" spans="1:31" x14ac:dyDescent="0.25">
      <c r="A795" s="3"/>
      <c r="B795" s="4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E795" s="3"/>
    </row>
    <row r="796" spans="1:31" x14ac:dyDescent="0.25">
      <c r="A796" s="3"/>
      <c r="B796" s="4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E796" s="3"/>
    </row>
    <row r="797" spans="1:31" x14ac:dyDescent="0.25">
      <c r="A797" s="3"/>
      <c r="B797" s="4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E797" s="3"/>
    </row>
    <row r="798" spans="1:31" x14ac:dyDescent="0.25">
      <c r="A798" s="3"/>
      <c r="B798" s="4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E798" s="3"/>
    </row>
    <row r="799" spans="1:31" x14ac:dyDescent="0.25">
      <c r="A799" s="3"/>
      <c r="B799" s="4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E799" s="3"/>
    </row>
    <row r="800" spans="1:31" x14ac:dyDescent="0.25">
      <c r="A800" s="3"/>
      <c r="B800" s="4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E800" s="3"/>
    </row>
    <row r="801" spans="1:31" x14ac:dyDescent="0.25">
      <c r="A801" s="3"/>
      <c r="B801" s="4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E801" s="3"/>
    </row>
    <row r="802" spans="1:31" x14ac:dyDescent="0.25">
      <c r="A802" s="3"/>
      <c r="B802" s="4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E802" s="3"/>
    </row>
    <row r="803" spans="1:31" x14ac:dyDescent="0.25">
      <c r="A803" s="3"/>
      <c r="B803" s="4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E803" s="3"/>
    </row>
    <row r="804" spans="1:31" x14ac:dyDescent="0.25">
      <c r="A804" s="3"/>
      <c r="B804" s="4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E804" s="3"/>
    </row>
    <row r="805" spans="1:31" x14ac:dyDescent="0.25">
      <c r="A805" s="3"/>
      <c r="B805" s="4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E805" s="3"/>
    </row>
    <row r="806" spans="1:31" x14ac:dyDescent="0.25">
      <c r="A806" s="3"/>
      <c r="B806" s="4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E806" s="3"/>
    </row>
    <row r="807" spans="1:31" x14ac:dyDescent="0.25">
      <c r="A807" s="3"/>
      <c r="B807" s="4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E807" s="3"/>
    </row>
    <row r="808" spans="1:31" x14ac:dyDescent="0.25">
      <c r="A808" s="3"/>
      <c r="B808" s="4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E808" s="3"/>
    </row>
    <row r="809" spans="1:31" x14ac:dyDescent="0.25">
      <c r="A809" s="3"/>
      <c r="B809" s="4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E809" s="3"/>
    </row>
    <row r="810" spans="1:31" x14ac:dyDescent="0.25">
      <c r="A810" s="3"/>
      <c r="B810" s="4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E810" s="3"/>
    </row>
    <row r="811" spans="1:31" x14ac:dyDescent="0.25">
      <c r="A811" s="3"/>
      <c r="B811" s="4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E811" s="3"/>
    </row>
    <row r="812" spans="1:31" x14ac:dyDescent="0.25">
      <c r="A812" s="3"/>
      <c r="B812" s="4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E812" s="3"/>
    </row>
    <row r="813" spans="1:31" x14ac:dyDescent="0.25">
      <c r="A813" s="3"/>
      <c r="B813" s="4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E813" s="3"/>
    </row>
    <row r="814" spans="1:31" x14ac:dyDescent="0.25">
      <c r="A814" s="3"/>
      <c r="B814" s="4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E814" s="3"/>
    </row>
    <row r="815" spans="1:31" x14ac:dyDescent="0.25">
      <c r="A815" s="3"/>
      <c r="B815" s="4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E815" s="3"/>
    </row>
    <row r="816" spans="1:31" x14ac:dyDescent="0.25">
      <c r="A816" s="3"/>
      <c r="B816" s="4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E816" s="3"/>
    </row>
    <row r="817" spans="1:31" x14ac:dyDescent="0.25">
      <c r="A817" s="3"/>
      <c r="B817" s="4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E817" s="3"/>
    </row>
    <row r="818" spans="1:31" x14ac:dyDescent="0.25">
      <c r="A818" s="3"/>
      <c r="B818" s="4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E818" s="3"/>
    </row>
    <row r="819" spans="1:31" x14ac:dyDescent="0.25">
      <c r="A819" s="3"/>
      <c r="B819" s="4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E819" s="3"/>
    </row>
    <row r="820" spans="1:31" x14ac:dyDescent="0.25">
      <c r="A820" s="3"/>
      <c r="B820" s="4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E820" s="3"/>
    </row>
    <row r="821" spans="1:31" x14ac:dyDescent="0.25">
      <c r="A821" s="3"/>
      <c r="B821" s="4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E821" s="3"/>
    </row>
    <row r="822" spans="1:31" x14ac:dyDescent="0.25">
      <c r="A822" s="3"/>
      <c r="B822" s="4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E822" s="3"/>
    </row>
    <row r="823" spans="1:31" x14ac:dyDescent="0.25">
      <c r="A823" s="3"/>
      <c r="B823" s="4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E823" s="3"/>
    </row>
    <row r="824" spans="1:31" x14ac:dyDescent="0.25">
      <c r="A824" s="3"/>
      <c r="B824" s="4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E824" s="3"/>
    </row>
    <row r="825" spans="1:31" x14ac:dyDescent="0.25">
      <c r="A825" s="3"/>
      <c r="B825" s="4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E825" s="3"/>
    </row>
    <row r="826" spans="1:31" x14ac:dyDescent="0.25">
      <c r="A826" s="3"/>
      <c r="B826" s="4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E826" s="3"/>
    </row>
    <row r="827" spans="1:31" x14ac:dyDescent="0.25">
      <c r="A827" s="3"/>
      <c r="B827" s="4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E827" s="3"/>
    </row>
    <row r="828" spans="1:31" x14ac:dyDescent="0.25">
      <c r="A828" s="3"/>
      <c r="B828" s="4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E828" s="3"/>
    </row>
    <row r="829" spans="1:31" x14ac:dyDescent="0.25">
      <c r="A829" s="3"/>
      <c r="B829" s="4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E829" s="3"/>
    </row>
    <row r="830" spans="1:31" x14ac:dyDescent="0.25">
      <c r="A830" s="3"/>
      <c r="B830" s="4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E830" s="3"/>
    </row>
    <row r="831" spans="1:31" x14ac:dyDescent="0.25">
      <c r="A831" s="3"/>
      <c r="B831" s="4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E831" s="3"/>
    </row>
    <row r="832" spans="1:31" x14ac:dyDescent="0.25">
      <c r="A832" s="3"/>
      <c r="B832" s="4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E832" s="3"/>
    </row>
    <row r="833" spans="1:31" x14ac:dyDescent="0.25">
      <c r="A833" s="3"/>
      <c r="B833" s="4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E833" s="3"/>
    </row>
    <row r="834" spans="1:31" x14ac:dyDescent="0.25">
      <c r="A834" s="3"/>
      <c r="B834" s="4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E834" s="3"/>
    </row>
    <row r="835" spans="1:31" x14ac:dyDescent="0.25">
      <c r="A835" s="3"/>
      <c r="B835" s="4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E835" s="3"/>
    </row>
    <row r="836" spans="1:31" x14ac:dyDescent="0.25">
      <c r="A836" s="3"/>
      <c r="B836" s="4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E836" s="3"/>
    </row>
    <row r="837" spans="1:31" x14ac:dyDescent="0.25">
      <c r="A837" s="3"/>
      <c r="B837" s="4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E837" s="3"/>
    </row>
    <row r="838" spans="1:31" x14ac:dyDescent="0.25">
      <c r="A838" s="3"/>
      <c r="B838" s="4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E838" s="3"/>
    </row>
    <row r="839" spans="1:31" x14ac:dyDescent="0.25">
      <c r="A839" s="3"/>
      <c r="B839" s="4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E839" s="3"/>
    </row>
    <row r="840" spans="1:31" x14ac:dyDescent="0.25">
      <c r="A840" s="3"/>
      <c r="B840" s="4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E840" s="3"/>
    </row>
    <row r="841" spans="1:31" x14ac:dyDescent="0.25">
      <c r="A841" s="3"/>
      <c r="B841" s="4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E841" s="3"/>
    </row>
    <row r="842" spans="1:31" x14ac:dyDescent="0.25">
      <c r="A842" s="3"/>
      <c r="B842" s="4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E842" s="3"/>
    </row>
    <row r="843" spans="1:31" x14ac:dyDescent="0.25">
      <c r="A843" s="3"/>
      <c r="B843" s="4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E843" s="3"/>
    </row>
    <row r="844" spans="1:31" x14ac:dyDescent="0.25">
      <c r="A844" s="3"/>
      <c r="B844" s="4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E844" s="3"/>
    </row>
    <row r="845" spans="1:31" x14ac:dyDescent="0.25">
      <c r="A845" s="3"/>
      <c r="B845" s="4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E845" s="3"/>
    </row>
    <row r="846" spans="1:31" x14ac:dyDescent="0.25">
      <c r="A846" s="3"/>
      <c r="B846" s="4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E846" s="3"/>
    </row>
    <row r="847" spans="1:31" x14ac:dyDescent="0.25">
      <c r="A847" s="3"/>
      <c r="B847" s="4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E847" s="3"/>
    </row>
    <row r="848" spans="1:31" x14ac:dyDescent="0.25">
      <c r="A848" s="3"/>
      <c r="B848" s="4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E848" s="3"/>
    </row>
    <row r="849" spans="1:31" x14ac:dyDescent="0.25">
      <c r="A849" s="3"/>
      <c r="B849" s="4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E849" s="3"/>
    </row>
    <row r="850" spans="1:31" x14ac:dyDescent="0.25">
      <c r="A850" s="3"/>
      <c r="B850" s="4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E850" s="3"/>
    </row>
    <row r="851" spans="1:31" x14ac:dyDescent="0.25">
      <c r="A851" s="3"/>
      <c r="B851" s="4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E851" s="3"/>
    </row>
    <row r="852" spans="1:31" x14ac:dyDescent="0.25">
      <c r="A852" s="3"/>
      <c r="B852" s="4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E852" s="3"/>
    </row>
    <row r="853" spans="1:31" x14ac:dyDescent="0.25">
      <c r="A853" s="3"/>
      <c r="B853" s="4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E853" s="3"/>
    </row>
    <row r="854" spans="1:31" x14ac:dyDescent="0.25">
      <c r="A854" s="3"/>
      <c r="B854" s="4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E854" s="3"/>
    </row>
    <row r="855" spans="1:31" x14ac:dyDescent="0.25">
      <c r="A855" s="3"/>
      <c r="B855" s="4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E855" s="3"/>
    </row>
    <row r="856" spans="1:31" x14ac:dyDescent="0.25">
      <c r="A856" s="3"/>
      <c r="B856" s="4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E856" s="3"/>
    </row>
    <row r="857" spans="1:31" x14ac:dyDescent="0.25">
      <c r="A857" s="3"/>
      <c r="B857" s="4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E857" s="3"/>
    </row>
    <row r="858" spans="1:31" x14ac:dyDescent="0.25">
      <c r="A858" s="3"/>
      <c r="B858" s="4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E858" s="3"/>
    </row>
    <row r="859" spans="1:31" x14ac:dyDescent="0.25">
      <c r="A859" s="3"/>
      <c r="B859" s="4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E859" s="3"/>
    </row>
    <row r="860" spans="1:31" x14ac:dyDescent="0.25">
      <c r="A860" s="3"/>
      <c r="B860" s="4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E860" s="3"/>
    </row>
    <row r="861" spans="1:31" x14ac:dyDescent="0.25">
      <c r="A861" s="3"/>
      <c r="B861" s="4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E861" s="3"/>
    </row>
    <row r="862" spans="1:31" x14ac:dyDescent="0.25">
      <c r="A862" s="3"/>
      <c r="B862" s="4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E862" s="3"/>
    </row>
    <row r="863" spans="1:31" x14ac:dyDescent="0.25">
      <c r="A863" s="3"/>
      <c r="B863" s="4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E863" s="3"/>
    </row>
    <row r="864" spans="1:31" x14ac:dyDescent="0.25">
      <c r="A864" s="3"/>
      <c r="B864" s="4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E864" s="3"/>
    </row>
    <row r="865" spans="1:31" x14ac:dyDescent="0.25">
      <c r="A865" s="3"/>
      <c r="B865" s="4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E865" s="3"/>
    </row>
    <row r="866" spans="1:31" x14ac:dyDescent="0.25">
      <c r="A866" s="3"/>
      <c r="B866" s="4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E866" s="3"/>
    </row>
    <row r="867" spans="1:31" x14ac:dyDescent="0.25">
      <c r="A867" s="3"/>
      <c r="B867" s="4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E867" s="3"/>
    </row>
    <row r="868" spans="1:31" x14ac:dyDescent="0.25">
      <c r="A868" s="3"/>
      <c r="B868" s="4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E868" s="3"/>
    </row>
    <row r="869" spans="1:31" x14ac:dyDescent="0.25">
      <c r="A869" s="3"/>
      <c r="B869" s="4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E869" s="3"/>
    </row>
    <row r="870" spans="1:31" x14ac:dyDescent="0.25">
      <c r="A870" s="3"/>
      <c r="B870" s="4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E870" s="3"/>
    </row>
    <row r="871" spans="1:31" x14ac:dyDescent="0.25">
      <c r="A871" s="3"/>
      <c r="B871" s="4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E871" s="3"/>
    </row>
    <row r="872" spans="1:31" x14ac:dyDescent="0.25">
      <c r="A872" s="3"/>
      <c r="B872" s="4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E872" s="3"/>
    </row>
    <row r="873" spans="1:31" x14ac:dyDescent="0.25">
      <c r="A873" s="3"/>
      <c r="B873" s="4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E873" s="3"/>
    </row>
    <row r="874" spans="1:31" x14ac:dyDescent="0.25">
      <c r="A874" s="3"/>
      <c r="B874" s="4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E874" s="3"/>
    </row>
    <row r="875" spans="1:31" x14ac:dyDescent="0.25">
      <c r="A875" s="3"/>
      <c r="B875" s="4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E875" s="3"/>
    </row>
    <row r="876" spans="1:31" x14ac:dyDescent="0.25">
      <c r="A876" s="3"/>
      <c r="B876" s="4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E876" s="3"/>
    </row>
    <row r="877" spans="1:31" x14ac:dyDescent="0.25">
      <c r="A877" s="3"/>
      <c r="B877" s="4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E877" s="3"/>
    </row>
    <row r="878" spans="1:31" x14ac:dyDescent="0.25">
      <c r="A878" s="3"/>
      <c r="B878" s="4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E878" s="3"/>
    </row>
    <row r="879" spans="1:31" x14ac:dyDescent="0.25">
      <c r="A879" s="3"/>
      <c r="B879" s="4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E879" s="3"/>
    </row>
    <row r="880" spans="1:31" x14ac:dyDescent="0.25">
      <c r="A880" s="3"/>
      <c r="B880" s="4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E880" s="3"/>
    </row>
    <row r="881" spans="1:31" x14ac:dyDescent="0.25">
      <c r="A881" s="3"/>
      <c r="B881" s="4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E881" s="3"/>
    </row>
    <row r="882" spans="1:31" x14ac:dyDescent="0.25">
      <c r="A882" s="3"/>
      <c r="B882" s="4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E882" s="3"/>
    </row>
    <row r="883" spans="1:31" x14ac:dyDescent="0.25">
      <c r="A883" s="3"/>
      <c r="B883" s="4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E883" s="3"/>
    </row>
    <row r="884" spans="1:31" x14ac:dyDescent="0.25">
      <c r="A884" s="3"/>
      <c r="B884" s="4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E884" s="3"/>
    </row>
    <row r="885" spans="1:31" x14ac:dyDescent="0.25">
      <c r="A885" s="3"/>
      <c r="B885" s="4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E885" s="3"/>
    </row>
    <row r="886" spans="1:31" x14ac:dyDescent="0.25">
      <c r="A886" s="3"/>
      <c r="B886" s="4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E886" s="3"/>
    </row>
    <row r="887" spans="1:31" x14ac:dyDescent="0.25">
      <c r="A887" s="3"/>
      <c r="B887" s="4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E887" s="3"/>
    </row>
    <row r="888" spans="1:31" x14ac:dyDescent="0.25">
      <c r="A888" s="3"/>
      <c r="B888" s="4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E888" s="3"/>
    </row>
    <row r="889" spans="1:31" x14ac:dyDescent="0.25">
      <c r="A889" s="3"/>
      <c r="B889" s="4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E889" s="3"/>
    </row>
    <row r="890" spans="1:31" x14ac:dyDescent="0.25">
      <c r="A890" s="3"/>
      <c r="B890" s="4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E890" s="3"/>
    </row>
    <row r="891" spans="1:31" x14ac:dyDescent="0.25">
      <c r="A891" s="3"/>
      <c r="B891" s="4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E891" s="3"/>
    </row>
    <row r="892" spans="1:31" x14ac:dyDescent="0.25">
      <c r="A892" s="3"/>
      <c r="B892" s="4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E892" s="3"/>
    </row>
    <row r="893" spans="1:31" x14ac:dyDescent="0.25">
      <c r="A893" s="3"/>
      <c r="B893" s="4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E893" s="3"/>
    </row>
    <row r="894" spans="1:31" x14ac:dyDescent="0.25">
      <c r="A894" s="3"/>
      <c r="B894" s="4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E894" s="3"/>
    </row>
    <row r="895" spans="1:31" x14ac:dyDescent="0.25">
      <c r="A895" s="3"/>
      <c r="B895" s="4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E895" s="3"/>
    </row>
    <row r="896" spans="1:31" x14ac:dyDescent="0.25">
      <c r="A896" s="3"/>
      <c r="B896" s="4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E896" s="3"/>
    </row>
    <row r="897" spans="1:31" x14ac:dyDescent="0.25">
      <c r="A897" s="3"/>
      <c r="B897" s="4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E897" s="3"/>
    </row>
    <row r="898" spans="1:31" x14ac:dyDescent="0.25">
      <c r="A898" s="3"/>
      <c r="B898" s="4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E898" s="3"/>
    </row>
    <row r="899" spans="1:31" x14ac:dyDescent="0.25">
      <c r="A899" s="3"/>
      <c r="B899" s="4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E899" s="3"/>
    </row>
    <row r="900" spans="1:31" x14ac:dyDescent="0.25">
      <c r="A900" s="3"/>
      <c r="B900" s="4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E900" s="3"/>
    </row>
    <row r="901" spans="1:31" x14ac:dyDescent="0.25">
      <c r="A901" s="3"/>
      <c r="B901" s="4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E901" s="3"/>
    </row>
    <row r="902" spans="1:31" x14ac:dyDescent="0.25">
      <c r="A902" s="3"/>
      <c r="B902" s="4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E902" s="3"/>
    </row>
    <row r="903" spans="1:31" x14ac:dyDescent="0.25">
      <c r="A903" s="3"/>
      <c r="B903" s="4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E903" s="3"/>
    </row>
    <row r="904" spans="1:31" x14ac:dyDescent="0.25">
      <c r="A904" s="3"/>
      <c r="B904" s="4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E904" s="3"/>
    </row>
    <row r="905" spans="1:31" x14ac:dyDescent="0.25">
      <c r="A905" s="3"/>
      <c r="B905" s="4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E905" s="3"/>
    </row>
    <row r="906" spans="1:31" x14ac:dyDescent="0.25">
      <c r="A906" s="3"/>
      <c r="B906" s="4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E906" s="3"/>
    </row>
    <row r="907" spans="1:31" x14ac:dyDescent="0.25">
      <c r="A907" s="3"/>
      <c r="B907" s="4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E907" s="3"/>
    </row>
    <row r="908" spans="1:31" x14ac:dyDescent="0.25">
      <c r="A908" s="3"/>
      <c r="B908" s="4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E908" s="3"/>
    </row>
    <row r="909" spans="1:31" x14ac:dyDescent="0.25">
      <c r="A909" s="3"/>
      <c r="B909" s="4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E909" s="3"/>
    </row>
    <row r="910" spans="1:31" x14ac:dyDescent="0.25">
      <c r="A910" s="3"/>
      <c r="B910" s="4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E910" s="3"/>
    </row>
    <row r="911" spans="1:31" x14ac:dyDescent="0.25">
      <c r="A911" s="3"/>
      <c r="B911" s="4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E911" s="3"/>
    </row>
    <row r="912" spans="1:31" x14ac:dyDescent="0.25">
      <c r="A912" s="3"/>
      <c r="B912" s="4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E912" s="3"/>
    </row>
    <row r="913" spans="1:31" x14ac:dyDescent="0.25">
      <c r="A913" s="3"/>
      <c r="B913" s="4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E913" s="3"/>
    </row>
    <row r="914" spans="1:31" x14ac:dyDescent="0.25">
      <c r="A914" s="3"/>
      <c r="B914" s="4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E914" s="3"/>
    </row>
    <row r="915" spans="1:31" x14ac:dyDescent="0.25">
      <c r="A915" s="3"/>
      <c r="B915" s="4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E915" s="3"/>
    </row>
    <row r="916" spans="1:31" x14ac:dyDescent="0.25">
      <c r="A916" s="3"/>
      <c r="B916" s="4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E916" s="3"/>
    </row>
    <row r="917" spans="1:31" x14ac:dyDescent="0.25">
      <c r="A917" s="3"/>
      <c r="B917" s="4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E917" s="3"/>
    </row>
    <row r="918" spans="1:31" x14ac:dyDescent="0.25">
      <c r="A918" s="3"/>
      <c r="B918" s="4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E918" s="3"/>
    </row>
    <row r="919" spans="1:31" x14ac:dyDescent="0.25">
      <c r="A919" s="3"/>
      <c r="B919" s="4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E919" s="3"/>
    </row>
    <row r="920" spans="1:31" x14ac:dyDescent="0.25">
      <c r="A920" s="3"/>
      <c r="B920" s="4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E920" s="3"/>
    </row>
    <row r="921" spans="1:31" x14ac:dyDescent="0.25">
      <c r="A921" s="3"/>
      <c r="B921" s="4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E921" s="3"/>
    </row>
    <row r="922" spans="1:31" x14ac:dyDescent="0.25">
      <c r="A922" s="3"/>
      <c r="B922" s="4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E922" s="3"/>
    </row>
    <row r="923" spans="1:31" x14ac:dyDescent="0.25">
      <c r="A923" s="3"/>
      <c r="B923" s="4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E923" s="3"/>
    </row>
    <row r="924" spans="1:31" x14ac:dyDescent="0.25">
      <c r="A924" s="3"/>
      <c r="B924" s="4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E924" s="3"/>
    </row>
    <row r="925" spans="1:31" x14ac:dyDescent="0.25">
      <c r="A925" s="3"/>
      <c r="B925" s="4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E925" s="3"/>
    </row>
    <row r="926" spans="1:31" x14ac:dyDescent="0.25">
      <c r="A926" s="3"/>
      <c r="B926" s="4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E926" s="3"/>
    </row>
    <row r="927" spans="1:31" x14ac:dyDescent="0.25">
      <c r="A927" s="3"/>
      <c r="B927" s="4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E927" s="3"/>
    </row>
    <row r="928" spans="1:31" x14ac:dyDescent="0.25">
      <c r="A928" s="3"/>
      <c r="B928" s="4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E928" s="3"/>
    </row>
    <row r="929" spans="1:31" x14ac:dyDescent="0.25">
      <c r="A929" s="3"/>
      <c r="B929" s="4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E929" s="3"/>
    </row>
    <row r="930" spans="1:31" x14ac:dyDescent="0.25">
      <c r="A930" s="3"/>
      <c r="B930" s="4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E930" s="3"/>
    </row>
    <row r="931" spans="1:31" x14ac:dyDescent="0.25">
      <c r="A931" s="3"/>
      <c r="B931" s="4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E931" s="3"/>
    </row>
    <row r="932" spans="1:31" x14ac:dyDescent="0.25">
      <c r="A932" s="3"/>
      <c r="B932" s="4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E932" s="3"/>
    </row>
    <row r="933" spans="1:31" x14ac:dyDescent="0.25">
      <c r="A933" s="3"/>
      <c r="B933" s="4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E933" s="3"/>
    </row>
    <row r="934" spans="1:31" x14ac:dyDescent="0.25">
      <c r="A934" s="3"/>
      <c r="B934" s="4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E934" s="3"/>
    </row>
    <row r="935" spans="1:31" x14ac:dyDescent="0.25">
      <c r="A935" s="3"/>
      <c r="B935" s="4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E935" s="3"/>
    </row>
    <row r="936" spans="1:31" x14ac:dyDescent="0.25">
      <c r="A936" s="3"/>
      <c r="B936" s="4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E936" s="3"/>
    </row>
    <row r="937" spans="1:31" x14ac:dyDescent="0.25">
      <c r="A937" s="3"/>
      <c r="B937" s="4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E937" s="3"/>
    </row>
    <row r="938" spans="1:31" x14ac:dyDescent="0.25">
      <c r="A938" s="3"/>
      <c r="B938" s="4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E938" s="3"/>
    </row>
    <row r="939" spans="1:31" x14ac:dyDescent="0.25">
      <c r="A939" s="3"/>
      <c r="B939" s="4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E939" s="3"/>
    </row>
    <row r="940" spans="1:31" x14ac:dyDescent="0.25">
      <c r="A940" s="3"/>
      <c r="B940" s="4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E940" s="3"/>
    </row>
    <row r="941" spans="1:31" x14ac:dyDescent="0.25">
      <c r="A941" s="3"/>
      <c r="B941" s="4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E941" s="3"/>
    </row>
    <row r="942" spans="1:31" x14ac:dyDescent="0.25">
      <c r="A942" s="3"/>
      <c r="B942" s="4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E942" s="3"/>
    </row>
    <row r="943" spans="1:31" x14ac:dyDescent="0.25">
      <c r="A943" s="3"/>
      <c r="B943" s="4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E943" s="3"/>
    </row>
    <row r="944" spans="1:31" x14ac:dyDescent="0.25">
      <c r="A944" s="3"/>
      <c r="B944" s="4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E944" s="3"/>
    </row>
    <row r="945" spans="1:31" x14ac:dyDescent="0.25">
      <c r="A945" s="3"/>
      <c r="B945" s="4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E945" s="3"/>
    </row>
    <row r="946" spans="1:31" x14ac:dyDescent="0.25">
      <c r="A946" s="3"/>
      <c r="B946" s="4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E946" s="3"/>
    </row>
    <row r="947" spans="1:31" x14ac:dyDescent="0.25">
      <c r="A947" s="3"/>
      <c r="B947" s="4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E947" s="3"/>
    </row>
    <row r="948" spans="1:31" x14ac:dyDescent="0.25">
      <c r="A948" s="3"/>
      <c r="B948" s="4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E948" s="3"/>
    </row>
    <row r="949" spans="1:31" x14ac:dyDescent="0.25">
      <c r="A949" s="3"/>
      <c r="B949" s="4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E949" s="3"/>
    </row>
    <row r="950" spans="1:31" x14ac:dyDescent="0.25">
      <c r="A950" s="3"/>
      <c r="B950" s="4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E950" s="3"/>
    </row>
    <row r="951" spans="1:31" x14ac:dyDescent="0.25">
      <c r="A951" s="3"/>
      <c r="B951" s="4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E951" s="3"/>
    </row>
    <row r="952" spans="1:31" x14ac:dyDescent="0.25">
      <c r="A952" s="3"/>
      <c r="B952" s="4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E952" s="3"/>
    </row>
    <row r="953" spans="1:31" x14ac:dyDescent="0.25">
      <c r="A953" s="3"/>
      <c r="B953" s="4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E953" s="3"/>
    </row>
    <row r="954" spans="1:31" x14ac:dyDescent="0.25">
      <c r="A954" s="3"/>
      <c r="B954" s="4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E954" s="3"/>
    </row>
    <row r="955" spans="1:31" x14ac:dyDescent="0.25">
      <c r="A955" s="3"/>
      <c r="B955" s="4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E955" s="3"/>
    </row>
    <row r="956" spans="1:31" x14ac:dyDescent="0.25">
      <c r="A956" s="3"/>
      <c r="B956" s="4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E956" s="3"/>
    </row>
    <row r="957" spans="1:31" x14ac:dyDescent="0.25">
      <c r="A957" s="3"/>
      <c r="B957" s="4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E957" s="3"/>
    </row>
    <row r="958" spans="1:31" x14ac:dyDescent="0.25">
      <c r="A958" s="3"/>
      <c r="B958" s="4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E958" s="3"/>
    </row>
    <row r="959" spans="1:31" x14ac:dyDescent="0.25">
      <c r="A959" s="3"/>
      <c r="B959" s="4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E959" s="3"/>
    </row>
    <row r="960" spans="1:31" x14ac:dyDescent="0.25">
      <c r="A960" s="3"/>
      <c r="B960" s="4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E960" s="3"/>
    </row>
    <row r="961" spans="1:31" x14ac:dyDescent="0.25">
      <c r="A961" s="3"/>
      <c r="B961" s="4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E961" s="3"/>
    </row>
    <row r="962" spans="1:31" x14ac:dyDescent="0.25">
      <c r="A962" s="3"/>
      <c r="B962" s="4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E962" s="3"/>
    </row>
    <row r="963" spans="1:31" x14ac:dyDescent="0.25">
      <c r="A963" s="3"/>
      <c r="B963" s="4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E963" s="3"/>
    </row>
    <row r="964" spans="1:31" x14ac:dyDescent="0.25">
      <c r="A964" s="3"/>
      <c r="B964" s="4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E964" s="3"/>
    </row>
    <row r="965" spans="1:31" x14ac:dyDescent="0.25">
      <c r="A965" s="3"/>
      <c r="B965" s="4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E965" s="3"/>
    </row>
    <row r="966" spans="1:31" x14ac:dyDescent="0.25">
      <c r="A966" s="3"/>
      <c r="B966" s="4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E966" s="3"/>
    </row>
    <row r="967" spans="1:31" x14ac:dyDescent="0.25">
      <c r="A967" s="3"/>
      <c r="B967" s="4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E967" s="3"/>
    </row>
    <row r="968" spans="1:31" x14ac:dyDescent="0.25">
      <c r="A968" s="3"/>
      <c r="B968" s="4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E968" s="3"/>
    </row>
    <row r="969" spans="1:31" x14ac:dyDescent="0.25">
      <c r="A969" s="3"/>
      <c r="B969" s="4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E969" s="3"/>
    </row>
    <row r="970" spans="1:31" x14ac:dyDescent="0.25">
      <c r="A970" s="3"/>
      <c r="B970" s="4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E970" s="3"/>
    </row>
    <row r="971" spans="1:31" x14ac:dyDescent="0.25">
      <c r="A971" s="3"/>
      <c r="B971" s="4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E971" s="3"/>
    </row>
    <row r="972" spans="1:31" x14ac:dyDescent="0.25">
      <c r="A972" s="3"/>
      <c r="B972" s="4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E972" s="3"/>
    </row>
    <row r="973" spans="1:31" x14ac:dyDescent="0.25">
      <c r="A973" s="3"/>
      <c r="B973" s="4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E973" s="3"/>
    </row>
    <row r="974" spans="1:31" x14ac:dyDescent="0.25">
      <c r="A974" s="3"/>
      <c r="B974" s="4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E974" s="3"/>
    </row>
    <row r="975" spans="1:31" x14ac:dyDescent="0.25">
      <c r="A975" s="3"/>
      <c r="B975" s="4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E975" s="3"/>
    </row>
    <row r="976" spans="1:31" x14ac:dyDescent="0.25">
      <c r="A976" s="3"/>
      <c r="B976" s="4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E976" s="3"/>
    </row>
    <row r="977" spans="1:31" x14ac:dyDescent="0.25">
      <c r="A977" s="3"/>
      <c r="B977" s="4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E977" s="3"/>
    </row>
    <row r="978" spans="1:31" x14ac:dyDescent="0.25">
      <c r="A978" s="3"/>
      <c r="B978" s="4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E978" s="3"/>
    </row>
    <row r="979" spans="1:31" x14ac:dyDescent="0.25">
      <c r="A979" s="3"/>
      <c r="B979" s="4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E979" s="3"/>
    </row>
    <row r="980" spans="1:31" x14ac:dyDescent="0.25">
      <c r="A980" s="3"/>
      <c r="B980" s="4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E980" s="3"/>
    </row>
    <row r="981" spans="1:31" x14ac:dyDescent="0.25">
      <c r="A981" s="3"/>
      <c r="B981" s="4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E981" s="3"/>
    </row>
    <row r="982" spans="1:31" x14ac:dyDescent="0.25">
      <c r="A982" s="3"/>
      <c r="B982" s="4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E982" s="3"/>
    </row>
    <row r="983" spans="1:31" x14ac:dyDescent="0.25">
      <c r="A983" s="3"/>
      <c r="B983" s="4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E983" s="3"/>
    </row>
    <row r="984" spans="1:31" x14ac:dyDescent="0.25">
      <c r="A984" s="3"/>
      <c r="B984" s="4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E984" s="3"/>
    </row>
    <row r="985" spans="1:31" x14ac:dyDescent="0.25">
      <c r="A985" s="3"/>
      <c r="B985" s="4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E985" s="3"/>
    </row>
    <row r="986" spans="1:31" x14ac:dyDescent="0.25">
      <c r="A986" s="3"/>
      <c r="B986" s="4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E986" s="3"/>
    </row>
    <row r="987" spans="1:31" x14ac:dyDescent="0.25">
      <c r="A987" s="3"/>
      <c r="B987" s="4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E987" s="3"/>
    </row>
    <row r="988" spans="1:31" x14ac:dyDescent="0.25">
      <c r="A988" s="3"/>
      <c r="B988" s="4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E988" s="3"/>
    </row>
    <row r="989" spans="1:31" x14ac:dyDescent="0.25">
      <c r="A989" s="3"/>
      <c r="B989" s="4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E989" s="3"/>
    </row>
    <row r="990" spans="1:31" x14ac:dyDescent="0.25">
      <c r="A990" s="3"/>
      <c r="B990" s="4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E990" s="3"/>
    </row>
    <row r="991" spans="1:31" x14ac:dyDescent="0.25">
      <c r="A991" s="3"/>
      <c r="B991" s="4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E991" s="3"/>
    </row>
    <row r="992" spans="1:31" x14ac:dyDescent="0.25">
      <c r="A992" s="3"/>
      <c r="B992" s="4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E992" s="3"/>
    </row>
    <row r="993" spans="1:31" x14ac:dyDescent="0.25">
      <c r="A993" s="3"/>
      <c r="B993" s="4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E993" s="3"/>
    </row>
    <row r="994" spans="1:31" x14ac:dyDescent="0.25">
      <c r="A994" s="3"/>
      <c r="B994" s="4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E994" s="3"/>
    </row>
    <row r="995" spans="1:31" x14ac:dyDescent="0.25">
      <c r="A995" s="3"/>
      <c r="B995" s="4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E995" s="3"/>
    </row>
    <row r="996" spans="1:31" x14ac:dyDescent="0.25">
      <c r="A996" s="3"/>
      <c r="B996" s="4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E996" s="3"/>
    </row>
    <row r="997" spans="1:31" x14ac:dyDescent="0.25">
      <c r="A997" s="3"/>
      <c r="B997" s="4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E997" s="3"/>
    </row>
    <row r="998" spans="1:31" x14ac:dyDescent="0.25">
      <c r="A998" s="3"/>
      <c r="B998" s="4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E998" s="3"/>
    </row>
    <row r="999" spans="1:31" x14ac:dyDescent="0.25">
      <c r="A999" s="3"/>
      <c r="B999" s="4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E999" s="3"/>
    </row>
    <row r="1000" spans="1:31" x14ac:dyDescent="0.25">
      <c r="A1000" s="3"/>
      <c r="B1000" s="4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E1000" s="3"/>
    </row>
    <row r="1001" spans="1:31" x14ac:dyDescent="0.25">
      <c r="A1001" s="3"/>
      <c r="B1001" s="4"/>
      <c r="C1001" s="4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E1001" s="3"/>
    </row>
    <row r="1002" spans="1:31" x14ac:dyDescent="0.25">
      <c r="A1002" s="3"/>
      <c r="B1002" s="4"/>
      <c r="C1002" s="4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E1002" s="3"/>
    </row>
    <row r="1003" spans="1:31" x14ac:dyDescent="0.25">
      <c r="A1003" s="3"/>
      <c r="B1003" s="4"/>
      <c r="C1003" s="4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E1003" s="3"/>
    </row>
    <row r="1004" spans="1:31" x14ac:dyDescent="0.25">
      <c r="A1004" s="3"/>
      <c r="B1004" s="4"/>
      <c r="C1004" s="4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E1004" s="3"/>
    </row>
    <row r="1005" spans="1:31" x14ac:dyDescent="0.25">
      <c r="A1005" s="3"/>
      <c r="B1005" s="4"/>
      <c r="C1005" s="4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E1005" s="3"/>
    </row>
    <row r="1006" spans="1:31" x14ac:dyDescent="0.25">
      <c r="A1006" s="3"/>
      <c r="B1006" s="4"/>
      <c r="C1006" s="4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E1006" s="3"/>
    </row>
    <row r="1007" spans="1:31" x14ac:dyDescent="0.25">
      <c r="A1007" s="3"/>
      <c r="B1007" s="4"/>
      <c r="C1007" s="4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E1007" s="3"/>
    </row>
    <row r="1008" spans="1:31" x14ac:dyDescent="0.25">
      <c r="A1008" s="3"/>
      <c r="B1008" s="4"/>
      <c r="C1008" s="4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E1008" s="3"/>
    </row>
    <row r="1009" spans="1:31" x14ac:dyDescent="0.25">
      <c r="A1009" s="3"/>
      <c r="B1009" s="4"/>
      <c r="C1009" s="4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E1009" s="3"/>
    </row>
    <row r="1010" spans="1:31" x14ac:dyDescent="0.25">
      <c r="A1010" s="3"/>
      <c r="B1010" s="4"/>
      <c r="C1010" s="4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E1010" s="3"/>
    </row>
    <row r="1011" spans="1:31" x14ac:dyDescent="0.25">
      <c r="A1011" s="3"/>
      <c r="B1011" s="4"/>
      <c r="C1011" s="4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E1011" s="3"/>
    </row>
    <row r="1012" spans="1:31" x14ac:dyDescent="0.25">
      <c r="A1012" s="3"/>
      <c r="B1012" s="4"/>
      <c r="C1012" s="4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E1012" s="3"/>
    </row>
    <row r="1013" spans="1:31" x14ac:dyDescent="0.25">
      <c r="A1013" s="3"/>
      <c r="B1013" s="4"/>
      <c r="C1013" s="4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E1013" s="3"/>
    </row>
    <row r="1014" spans="1:31" x14ac:dyDescent="0.25">
      <c r="A1014" s="3"/>
      <c r="B1014" s="4"/>
      <c r="C1014" s="4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E1014" s="3"/>
    </row>
    <row r="1015" spans="1:31" x14ac:dyDescent="0.25">
      <c r="A1015" s="3"/>
      <c r="B1015" s="4"/>
      <c r="C1015" s="4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E1015" s="3"/>
    </row>
    <row r="1016" spans="1:31" x14ac:dyDescent="0.25">
      <c r="A1016" s="3"/>
      <c r="B1016" s="4"/>
      <c r="C1016" s="4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E1016" s="3"/>
    </row>
    <row r="1017" spans="1:31" x14ac:dyDescent="0.25">
      <c r="A1017" s="3"/>
      <c r="B1017" s="4"/>
      <c r="C1017" s="4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E1017" s="3"/>
    </row>
    <row r="1018" spans="1:31" x14ac:dyDescent="0.25">
      <c r="A1018" s="3"/>
      <c r="B1018" s="4"/>
      <c r="C1018" s="4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E1018" s="3"/>
    </row>
    <row r="1019" spans="1:31" x14ac:dyDescent="0.25">
      <c r="A1019" s="3"/>
      <c r="B1019" s="4"/>
      <c r="C1019" s="4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E1019" s="3"/>
    </row>
    <row r="1020" spans="1:31" x14ac:dyDescent="0.25">
      <c r="A1020" s="3"/>
      <c r="B1020" s="4"/>
      <c r="C1020" s="4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E1020" s="3"/>
    </row>
    <row r="1021" spans="1:31" x14ac:dyDescent="0.25">
      <c r="A1021" s="3"/>
      <c r="B1021" s="4"/>
      <c r="C1021" s="4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E1021" s="3"/>
    </row>
    <row r="1022" spans="1:31" x14ac:dyDescent="0.25">
      <c r="A1022" s="3"/>
      <c r="B1022" s="4"/>
      <c r="C1022" s="4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E1022" s="3"/>
    </row>
    <row r="1023" spans="1:31" x14ac:dyDescent="0.25">
      <c r="A1023" s="3"/>
      <c r="B1023" s="4"/>
      <c r="C1023" s="4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E1023" s="3"/>
    </row>
    <row r="1024" spans="1:31" x14ac:dyDescent="0.25">
      <c r="A1024" s="3"/>
      <c r="B1024" s="4"/>
      <c r="C1024" s="4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E1024" s="3"/>
    </row>
    <row r="1025" spans="1:31" x14ac:dyDescent="0.25">
      <c r="A1025" s="3"/>
      <c r="B1025" s="4"/>
      <c r="C1025" s="4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E1025" s="3"/>
    </row>
    <row r="1026" spans="1:31" x14ac:dyDescent="0.25">
      <c r="A1026" s="3"/>
      <c r="B1026" s="4"/>
      <c r="C1026" s="4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E1026" s="3"/>
    </row>
    <row r="1027" spans="1:31" x14ac:dyDescent="0.25">
      <c r="A1027" s="3"/>
      <c r="B1027" s="4"/>
      <c r="C1027" s="4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E1027" s="3"/>
    </row>
    <row r="1028" spans="1:31" x14ac:dyDescent="0.25">
      <c r="A1028" s="3"/>
      <c r="B1028" s="4"/>
      <c r="C1028" s="4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E1028" s="3"/>
    </row>
    <row r="1029" spans="1:31" x14ac:dyDescent="0.25">
      <c r="A1029" s="3"/>
      <c r="B1029" s="4"/>
      <c r="C1029" s="4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E1029" s="3"/>
    </row>
    <row r="1030" spans="1:31" x14ac:dyDescent="0.25">
      <c r="A1030" s="3"/>
      <c r="B1030" s="4"/>
      <c r="C1030" s="4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E1030" s="3"/>
    </row>
    <row r="1031" spans="1:31" x14ac:dyDescent="0.25">
      <c r="A1031" s="3"/>
      <c r="B1031" s="4"/>
      <c r="C1031" s="4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E1031" s="3"/>
    </row>
    <row r="1032" spans="1:31" x14ac:dyDescent="0.25">
      <c r="A1032" s="3"/>
      <c r="B1032" s="4"/>
      <c r="C1032" s="4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E1032" s="3"/>
    </row>
    <row r="1033" spans="1:31" x14ac:dyDescent="0.25">
      <c r="A1033" s="3"/>
      <c r="B1033" s="4"/>
      <c r="C1033" s="4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E1033" s="3"/>
    </row>
    <row r="1034" spans="1:31" x14ac:dyDescent="0.25">
      <c r="A1034" s="3"/>
      <c r="B1034" s="4"/>
      <c r="C1034" s="4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E1034" s="3"/>
    </row>
    <row r="1035" spans="1:31" x14ac:dyDescent="0.25">
      <c r="A1035" s="3"/>
      <c r="B1035" s="4"/>
      <c r="C1035" s="4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E1035" s="3"/>
    </row>
    <row r="1036" spans="1:31" x14ac:dyDescent="0.25">
      <c r="A1036" s="3"/>
      <c r="B1036" s="4"/>
      <c r="C1036" s="4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E1036" s="3"/>
    </row>
    <row r="1037" spans="1:31" x14ac:dyDescent="0.25">
      <c r="A1037" s="3"/>
      <c r="B1037" s="4"/>
      <c r="C1037" s="4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E1037" s="3"/>
    </row>
    <row r="1038" spans="1:31" x14ac:dyDescent="0.25">
      <c r="A1038" s="3"/>
      <c r="B1038" s="4"/>
      <c r="C1038" s="4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E1038" s="3"/>
    </row>
    <row r="1039" spans="1:31" x14ac:dyDescent="0.25">
      <c r="A1039" s="3"/>
      <c r="B1039" s="4"/>
      <c r="C1039" s="4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E1039" s="3"/>
    </row>
    <row r="1040" spans="1:31" x14ac:dyDescent="0.25">
      <c r="A1040" s="3"/>
      <c r="B1040" s="4"/>
      <c r="C1040" s="4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E1040" s="3"/>
    </row>
    <row r="1041" spans="1:31" x14ac:dyDescent="0.25">
      <c r="A1041" s="3"/>
      <c r="B1041" s="4"/>
      <c r="C1041" s="4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E1041" s="3"/>
    </row>
    <row r="1042" spans="1:31" x14ac:dyDescent="0.25">
      <c r="A1042" s="3"/>
      <c r="B1042" s="4"/>
      <c r="C1042" s="4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E1042" s="3"/>
    </row>
    <row r="1043" spans="1:31" x14ac:dyDescent="0.25">
      <c r="A1043" s="3"/>
      <c r="B1043" s="4"/>
      <c r="C1043" s="4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E1043" s="3"/>
    </row>
    <row r="1044" spans="1:31" x14ac:dyDescent="0.25">
      <c r="A1044" s="3"/>
      <c r="B1044" s="4"/>
      <c r="C1044" s="4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E1044" s="3"/>
    </row>
    <row r="1045" spans="1:31" x14ac:dyDescent="0.25">
      <c r="A1045" s="3"/>
      <c r="B1045" s="4"/>
      <c r="C1045" s="4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E1045" s="3"/>
    </row>
    <row r="1046" spans="1:31" x14ac:dyDescent="0.25">
      <c r="A1046" s="3"/>
      <c r="B1046" s="4"/>
      <c r="C1046" s="4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E1046" s="3"/>
    </row>
    <row r="1047" spans="1:31" x14ac:dyDescent="0.25">
      <c r="A1047" s="3"/>
      <c r="B1047" s="4"/>
      <c r="C1047" s="4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E1047" s="3"/>
    </row>
    <row r="1048" spans="1:31" x14ac:dyDescent="0.25">
      <c r="A1048" s="3"/>
      <c r="B1048" s="4"/>
      <c r="C1048" s="4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E1048" s="3"/>
    </row>
    <row r="1049" spans="1:31" x14ac:dyDescent="0.25">
      <c r="A1049" s="3"/>
      <c r="B1049" s="4"/>
      <c r="C1049" s="4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E1049" s="3"/>
    </row>
    <row r="1050" spans="1:31" x14ac:dyDescent="0.25">
      <c r="A1050" s="3"/>
      <c r="B1050" s="4"/>
      <c r="C1050" s="4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E1050" s="3"/>
    </row>
    <row r="1051" spans="1:31" x14ac:dyDescent="0.25">
      <c r="A1051" s="3"/>
      <c r="B1051" s="4"/>
      <c r="C1051" s="4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E1051" s="3"/>
    </row>
    <row r="1052" spans="1:31" x14ac:dyDescent="0.25">
      <c r="A1052" s="3"/>
      <c r="B1052" s="4"/>
      <c r="C1052" s="4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E1052" s="3"/>
    </row>
    <row r="1053" spans="1:31" x14ac:dyDescent="0.25">
      <c r="A1053" s="3"/>
      <c r="B1053" s="4"/>
      <c r="C1053" s="4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E1053" s="3"/>
    </row>
    <row r="1054" spans="1:31" x14ac:dyDescent="0.25">
      <c r="A1054" s="3"/>
      <c r="B1054" s="4"/>
      <c r="C1054" s="4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E1054" s="3"/>
    </row>
    <row r="1055" spans="1:31" x14ac:dyDescent="0.25">
      <c r="A1055" s="3"/>
      <c r="B1055" s="4"/>
      <c r="C1055" s="4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E1055" s="3"/>
    </row>
    <row r="1056" spans="1:31" x14ac:dyDescent="0.25">
      <c r="A1056" s="3"/>
      <c r="B1056" s="4"/>
      <c r="C1056" s="4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E1056" s="3"/>
    </row>
    <row r="1057" spans="1:31" x14ac:dyDescent="0.25">
      <c r="A1057" s="3"/>
      <c r="B1057" s="4"/>
      <c r="C1057" s="4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E1057" s="3"/>
    </row>
    <row r="1058" spans="1:31" x14ac:dyDescent="0.25">
      <c r="A1058" s="3"/>
      <c r="B1058" s="4"/>
      <c r="C1058" s="4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E1058" s="3"/>
    </row>
    <row r="1059" spans="1:31" x14ac:dyDescent="0.25">
      <c r="A1059" s="3"/>
      <c r="B1059" s="4"/>
      <c r="C1059" s="4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E1059" s="3"/>
    </row>
    <row r="1060" spans="1:31" x14ac:dyDescent="0.25">
      <c r="A1060" s="3"/>
      <c r="B1060" s="4"/>
      <c r="C1060" s="4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E1060" s="3"/>
    </row>
    <row r="1061" spans="1:31" x14ac:dyDescent="0.25">
      <c r="A1061" s="3"/>
      <c r="B1061" s="4"/>
      <c r="C1061" s="4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E1061" s="3"/>
    </row>
    <row r="1062" spans="1:31" x14ac:dyDescent="0.25">
      <c r="A1062" s="3"/>
      <c r="B1062" s="4"/>
      <c r="C1062" s="4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E1062" s="3"/>
    </row>
    <row r="1063" spans="1:31" x14ac:dyDescent="0.25">
      <c r="A1063" s="3"/>
      <c r="B1063" s="4"/>
      <c r="C1063" s="4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E1063" s="3"/>
    </row>
    <row r="1064" spans="1:31" x14ac:dyDescent="0.25">
      <c r="A1064" s="3"/>
      <c r="B1064" s="4"/>
      <c r="C1064" s="4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E1064" s="3"/>
    </row>
    <row r="1065" spans="1:31" x14ac:dyDescent="0.25">
      <c r="A1065" s="3"/>
      <c r="B1065" s="4"/>
      <c r="C1065" s="4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E1065" s="3"/>
    </row>
    <row r="1066" spans="1:31" x14ac:dyDescent="0.25">
      <c r="A1066" s="3"/>
      <c r="B1066" s="4"/>
      <c r="C1066" s="4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E1066" s="3"/>
    </row>
    <row r="1067" spans="1:31" x14ac:dyDescent="0.25">
      <c r="A1067" s="3"/>
      <c r="B1067" s="4"/>
      <c r="C1067" s="4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E1067" s="3"/>
    </row>
    <row r="1068" spans="1:31" x14ac:dyDescent="0.25">
      <c r="A1068" s="3"/>
      <c r="B1068" s="4"/>
      <c r="C1068" s="4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E1068" s="3"/>
    </row>
    <row r="1069" spans="1:31" x14ac:dyDescent="0.25">
      <c r="A1069" s="3"/>
      <c r="B1069" s="4"/>
      <c r="C1069" s="4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E1069" s="3"/>
    </row>
    <row r="1070" spans="1:31" x14ac:dyDescent="0.25">
      <c r="A1070" s="3"/>
      <c r="B1070" s="4"/>
      <c r="C1070" s="4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E1070" s="3"/>
    </row>
    <row r="1071" spans="1:31" x14ac:dyDescent="0.25">
      <c r="A1071" s="3"/>
      <c r="B1071" s="4"/>
      <c r="C1071" s="4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E1071" s="3"/>
    </row>
    <row r="1072" spans="1:31" x14ac:dyDescent="0.25">
      <c r="A1072" s="3"/>
      <c r="B1072" s="4"/>
      <c r="C1072" s="4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E1072" s="3"/>
    </row>
    <row r="1073" spans="1:31" x14ac:dyDescent="0.25">
      <c r="A1073" s="3"/>
      <c r="B1073" s="4"/>
      <c r="C1073" s="4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E1073" s="3"/>
    </row>
    <row r="1074" spans="1:31" x14ac:dyDescent="0.25">
      <c r="A1074" s="3"/>
      <c r="B1074" s="4"/>
      <c r="C1074" s="4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E1074" s="3"/>
    </row>
    <row r="1075" spans="1:31" x14ac:dyDescent="0.25">
      <c r="A1075" s="3"/>
      <c r="B1075" s="4"/>
      <c r="C1075" s="4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E1075" s="3"/>
    </row>
    <row r="1076" spans="1:31" x14ac:dyDescent="0.25">
      <c r="A1076" s="3"/>
      <c r="B1076" s="4"/>
      <c r="C1076" s="4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E1076" s="3"/>
    </row>
    <row r="1077" spans="1:31" x14ac:dyDescent="0.25">
      <c r="A1077" s="3"/>
      <c r="B1077" s="4"/>
      <c r="C1077" s="4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E1077" s="3"/>
    </row>
    <row r="1078" spans="1:31" x14ac:dyDescent="0.25">
      <c r="A1078" s="3"/>
      <c r="B1078" s="4"/>
      <c r="C1078" s="4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E1078" s="3"/>
    </row>
    <row r="1079" spans="1:31" x14ac:dyDescent="0.25">
      <c r="A1079" s="3"/>
      <c r="B1079" s="4"/>
      <c r="C1079" s="4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E1079" s="3"/>
    </row>
    <row r="1080" spans="1:31" x14ac:dyDescent="0.25">
      <c r="A1080" s="3"/>
      <c r="B1080" s="4"/>
      <c r="C1080" s="4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E1080" s="3"/>
    </row>
    <row r="1081" spans="1:31" x14ac:dyDescent="0.25">
      <c r="A1081" s="3"/>
      <c r="B1081" s="4"/>
      <c r="C1081" s="4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E1081" s="3"/>
    </row>
    <row r="1082" spans="1:31" x14ac:dyDescent="0.25">
      <c r="A1082" s="3"/>
      <c r="B1082" s="4"/>
      <c r="C1082" s="4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E1082" s="3"/>
    </row>
    <row r="1083" spans="1:31" x14ac:dyDescent="0.25">
      <c r="A1083" s="3"/>
      <c r="B1083" s="4"/>
      <c r="C1083" s="4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E1083" s="3"/>
    </row>
    <row r="1084" spans="1:31" x14ac:dyDescent="0.25">
      <c r="A1084" s="3"/>
      <c r="B1084" s="4"/>
      <c r="C1084" s="4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E1084" s="3"/>
    </row>
    <row r="1085" spans="1:31" x14ac:dyDescent="0.25">
      <c r="A1085" s="3"/>
      <c r="B1085" s="4"/>
      <c r="C1085" s="4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E1085" s="3"/>
    </row>
    <row r="1086" spans="1:31" x14ac:dyDescent="0.25">
      <c r="A1086" s="3"/>
      <c r="B1086" s="4"/>
      <c r="C1086" s="4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E1086" s="3"/>
    </row>
    <row r="1087" spans="1:31" x14ac:dyDescent="0.25">
      <c r="A1087" s="3"/>
      <c r="B1087" s="4"/>
      <c r="C1087" s="4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E1087" s="3"/>
    </row>
    <row r="1088" spans="1:31" x14ac:dyDescent="0.25">
      <c r="A1088" s="3"/>
      <c r="B1088" s="4"/>
      <c r="C1088" s="4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E1088" s="3"/>
    </row>
    <row r="1089" spans="1:31" x14ac:dyDescent="0.25">
      <c r="A1089" s="3"/>
      <c r="B1089" s="4"/>
      <c r="C1089" s="4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E1089" s="3"/>
    </row>
    <row r="1090" spans="1:31" x14ac:dyDescent="0.25">
      <c r="A1090" s="3"/>
      <c r="B1090" s="4"/>
      <c r="C1090" s="4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E1090" s="3"/>
    </row>
    <row r="1091" spans="1:31" x14ac:dyDescent="0.25">
      <c r="A1091" s="3"/>
      <c r="B1091" s="4"/>
      <c r="C1091" s="4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E1091" s="3"/>
    </row>
    <row r="1092" spans="1:31" x14ac:dyDescent="0.25">
      <c r="A1092" s="3"/>
      <c r="B1092" s="4"/>
      <c r="C1092" s="4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E1092" s="3"/>
    </row>
    <row r="1093" spans="1:31" x14ac:dyDescent="0.25">
      <c r="A1093" s="3"/>
      <c r="B1093" s="4"/>
      <c r="C1093" s="4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E1093" s="3"/>
    </row>
    <row r="1094" spans="1:31" x14ac:dyDescent="0.25">
      <c r="A1094" s="3"/>
      <c r="B1094" s="4"/>
      <c r="C1094" s="4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E1094" s="3"/>
    </row>
    <row r="1095" spans="1:31" x14ac:dyDescent="0.25">
      <c r="A1095" s="3"/>
      <c r="B1095" s="4"/>
      <c r="C1095" s="4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E1095" s="3"/>
    </row>
    <row r="1096" spans="1:31" x14ac:dyDescent="0.25">
      <c r="A1096" s="3"/>
      <c r="B1096" s="4"/>
      <c r="C1096" s="4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E1096" s="3"/>
    </row>
    <row r="1097" spans="1:31" x14ac:dyDescent="0.25">
      <c r="A1097" s="3"/>
      <c r="B1097" s="4"/>
      <c r="C1097" s="4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E1097" s="3"/>
    </row>
    <row r="1098" spans="1:31" x14ac:dyDescent="0.25">
      <c r="A1098" s="3"/>
      <c r="B1098" s="4"/>
      <c r="C1098" s="4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E1098" s="3"/>
    </row>
    <row r="1099" spans="1:31" x14ac:dyDescent="0.25">
      <c r="A1099" s="3"/>
      <c r="B1099" s="4"/>
      <c r="C1099" s="4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E1099" s="3"/>
    </row>
    <row r="1100" spans="1:31" x14ac:dyDescent="0.25">
      <c r="A1100" s="3"/>
      <c r="B1100" s="4"/>
      <c r="C1100" s="4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E1100" s="3"/>
    </row>
    <row r="1101" spans="1:31" x14ac:dyDescent="0.25">
      <c r="A1101" s="3"/>
      <c r="B1101" s="4"/>
      <c r="C1101" s="4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E1101" s="3"/>
    </row>
    <row r="1102" spans="1:31" x14ac:dyDescent="0.25">
      <c r="A1102" s="3"/>
      <c r="B1102" s="4"/>
      <c r="C1102" s="4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E1102" s="3"/>
    </row>
    <row r="1103" spans="1:31" x14ac:dyDescent="0.25">
      <c r="A1103" s="3"/>
      <c r="B1103" s="4"/>
      <c r="C1103" s="4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E1103" s="3"/>
    </row>
    <row r="1104" spans="1:31" x14ac:dyDescent="0.25">
      <c r="A1104" s="3"/>
      <c r="B1104" s="4"/>
      <c r="C1104" s="4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E1104" s="3"/>
    </row>
    <row r="1105" spans="1:31" x14ac:dyDescent="0.25">
      <c r="A1105" s="3"/>
      <c r="B1105" s="4"/>
      <c r="C1105" s="4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E1105" s="3"/>
    </row>
    <row r="1106" spans="1:31" x14ac:dyDescent="0.25">
      <c r="A1106" s="3"/>
      <c r="B1106" s="4"/>
      <c r="C1106" s="4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E1106" s="3"/>
    </row>
    <row r="1107" spans="1:31" x14ac:dyDescent="0.25">
      <c r="A1107" s="3"/>
      <c r="B1107" s="4"/>
      <c r="C1107" s="4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E1107" s="3"/>
    </row>
    <row r="1108" spans="1:31" x14ac:dyDescent="0.25">
      <c r="A1108" s="3"/>
      <c r="B1108" s="4"/>
      <c r="C1108" s="4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E1108" s="3"/>
    </row>
    <row r="1109" spans="1:31" x14ac:dyDescent="0.25">
      <c r="A1109" s="3"/>
      <c r="B1109" s="4"/>
      <c r="C1109" s="4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E1109" s="3"/>
    </row>
    <row r="1110" spans="1:31" x14ac:dyDescent="0.25">
      <c r="A1110" s="3"/>
      <c r="B1110" s="4"/>
      <c r="C1110" s="4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E1110" s="3"/>
    </row>
    <row r="1111" spans="1:31" x14ac:dyDescent="0.25">
      <c r="A1111" s="3"/>
      <c r="B1111" s="4"/>
      <c r="C1111" s="4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E1111" s="3"/>
    </row>
    <row r="1112" spans="1:31" x14ac:dyDescent="0.25">
      <c r="A1112" s="3"/>
      <c r="B1112" s="4"/>
      <c r="C1112" s="4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E1112" s="3"/>
    </row>
    <row r="1113" spans="1:31" x14ac:dyDescent="0.25">
      <c r="A1113" s="3"/>
      <c r="B1113" s="4"/>
      <c r="C1113" s="4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E1113" s="3"/>
    </row>
    <row r="1114" spans="1:31" x14ac:dyDescent="0.25">
      <c r="A1114" s="3"/>
      <c r="B1114" s="4"/>
      <c r="C1114" s="4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E1114" s="3"/>
    </row>
    <row r="1115" spans="1:31" x14ac:dyDescent="0.25">
      <c r="A1115" s="3"/>
      <c r="B1115" s="4"/>
      <c r="C1115" s="4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E1115" s="3"/>
    </row>
    <row r="1116" spans="1:31" x14ac:dyDescent="0.25">
      <c r="A1116" s="3"/>
      <c r="B1116" s="4"/>
      <c r="C1116" s="4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E1116" s="3"/>
    </row>
    <row r="1117" spans="1:31" x14ac:dyDescent="0.25">
      <c r="A1117" s="3"/>
      <c r="B1117" s="4"/>
      <c r="C1117" s="4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E1117" s="3"/>
    </row>
    <row r="1118" spans="1:31" x14ac:dyDescent="0.25">
      <c r="A1118" s="3"/>
      <c r="B1118" s="4"/>
      <c r="C1118" s="4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E1118" s="3"/>
    </row>
    <row r="1119" spans="1:31" x14ac:dyDescent="0.25">
      <c r="A1119" s="3"/>
      <c r="B1119" s="4"/>
      <c r="C1119" s="4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E1119" s="3"/>
    </row>
    <row r="1120" spans="1:31" x14ac:dyDescent="0.25">
      <c r="A1120" s="3"/>
      <c r="B1120" s="4"/>
      <c r="C1120" s="4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E1120" s="3"/>
    </row>
    <row r="1121" spans="1:31" x14ac:dyDescent="0.25">
      <c r="A1121" s="3"/>
      <c r="B1121" s="4"/>
      <c r="C1121" s="4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E1121" s="3"/>
    </row>
    <row r="1122" spans="1:31" x14ac:dyDescent="0.25">
      <c r="A1122" s="3"/>
      <c r="B1122" s="4"/>
      <c r="C1122" s="4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E1122" s="3"/>
    </row>
    <row r="1123" spans="1:31" x14ac:dyDescent="0.25">
      <c r="A1123" s="3"/>
      <c r="B1123" s="4"/>
      <c r="C1123" s="4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E1123" s="3"/>
    </row>
    <row r="1124" spans="1:31" x14ac:dyDescent="0.25">
      <c r="A1124" s="3"/>
      <c r="B1124" s="4"/>
      <c r="C1124" s="4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E1124" s="3"/>
    </row>
    <row r="1125" spans="1:31" x14ac:dyDescent="0.25">
      <c r="A1125" s="3"/>
      <c r="B1125" s="4"/>
      <c r="C1125" s="4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E1125" s="3"/>
    </row>
    <row r="1126" spans="1:31" x14ac:dyDescent="0.25">
      <c r="A1126" s="3"/>
      <c r="B1126" s="4"/>
      <c r="C1126" s="4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E1126" s="3"/>
    </row>
    <row r="1127" spans="1:31" x14ac:dyDescent="0.25">
      <c r="A1127" s="3"/>
      <c r="B1127" s="4"/>
      <c r="C1127" s="4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E1127" s="3"/>
    </row>
    <row r="1128" spans="1:31" x14ac:dyDescent="0.25">
      <c r="A1128" s="3"/>
      <c r="B1128" s="4"/>
      <c r="C1128" s="4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E1128" s="3"/>
    </row>
    <row r="1129" spans="1:31" x14ac:dyDescent="0.25">
      <c r="A1129" s="3"/>
      <c r="B1129" s="4"/>
      <c r="C1129" s="4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E1129" s="3"/>
    </row>
    <row r="1130" spans="1:31" x14ac:dyDescent="0.25">
      <c r="A1130" s="3"/>
      <c r="B1130" s="4"/>
      <c r="C1130" s="4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E1130" s="3"/>
    </row>
    <row r="1131" spans="1:31" x14ac:dyDescent="0.25">
      <c r="A1131" s="3"/>
      <c r="B1131" s="4"/>
      <c r="C1131" s="4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E1131" s="3"/>
    </row>
    <row r="1132" spans="1:31" x14ac:dyDescent="0.25">
      <c r="A1132" s="3"/>
      <c r="B1132" s="4"/>
      <c r="C1132" s="4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E1132" s="3"/>
    </row>
    <row r="1133" spans="1:31" x14ac:dyDescent="0.25">
      <c r="A1133" s="3"/>
      <c r="B1133" s="4"/>
      <c r="C1133" s="4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E1133" s="3"/>
    </row>
    <row r="1134" spans="1:31" x14ac:dyDescent="0.25">
      <c r="A1134" s="3"/>
      <c r="B1134" s="4"/>
      <c r="C1134" s="4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E1134" s="3"/>
    </row>
    <row r="1135" spans="1:31" x14ac:dyDescent="0.25">
      <c r="A1135" s="3"/>
      <c r="B1135" s="4"/>
      <c r="C1135" s="4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E1135" s="3"/>
    </row>
    <row r="1136" spans="1:31" x14ac:dyDescent="0.25">
      <c r="A1136" s="3"/>
      <c r="B1136" s="4"/>
      <c r="C1136" s="4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E1136" s="3"/>
    </row>
    <row r="1137" spans="1:31" x14ac:dyDescent="0.25">
      <c r="A1137" s="3"/>
      <c r="B1137" s="4"/>
      <c r="C1137" s="4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E1137" s="3"/>
    </row>
    <row r="1138" spans="1:31" x14ac:dyDescent="0.25">
      <c r="A1138" s="3"/>
      <c r="B1138" s="4"/>
      <c r="C1138" s="4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E1138" s="3"/>
    </row>
    <row r="1139" spans="1:31" x14ac:dyDescent="0.25">
      <c r="A1139" s="3"/>
      <c r="B1139" s="4"/>
      <c r="C1139" s="4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E1139" s="3"/>
    </row>
    <row r="1140" spans="1:31" x14ac:dyDescent="0.25">
      <c r="A1140" s="3"/>
      <c r="B1140" s="4"/>
      <c r="C1140" s="4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E1140" s="3"/>
    </row>
    <row r="1141" spans="1:31" x14ac:dyDescent="0.25">
      <c r="A1141" s="3"/>
      <c r="B1141" s="4"/>
      <c r="C1141" s="4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E1141" s="3"/>
    </row>
    <row r="1142" spans="1:31" x14ac:dyDescent="0.25">
      <c r="A1142" s="3"/>
      <c r="B1142" s="4"/>
      <c r="C1142" s="4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E1142" s="3"/>
    </row>
    <row r="1143" spans="1:31" x14ac:dyDescent="0.25">
      <c r="A1143" s="3"/>
      <c r="B1143" s="4"/>
      <c r="C1143" s="4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E1143" s="3"/>
    </row>
    <row r="1144" spans="1:31" x14ac:dyDescent="0.25">
      <c r="A1144" s="3"/>
      <c r="B1144" s="4"/>
      <c r="C1144" s="4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E1144" s="3"/>
    </row>
    <row r="1145" spans="1:31" x14ac:dyDescent="0.25">
      <c r="A1145" s="3"/>
      <c r="B1145" s="4"/>
      <c r="C1145" s="4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E1145" s="3"/>
    </row>
    <row r="1146" spans="1:31" x14ac:dyDescent="0.25">
      <c r="A1146" s="3"/>
      <c r="B1146" s="4"/>
      <c r="C1146" s="4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E1146" s="3"/>
    </row>
    <row r="1147" spans="1:31" x14ac:dyDescent="0.25">
      <c r="A1147" s="3"/>
      <c r="B1147" s="4"/>
      <c r="C1147" s="4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E1147" s="3"/>
    </row>
    <row r="1148" spans="1:31" x14ac:dyDescent="0.25">
      <c r="A1148" s="3"/>
      <c r="B1148" s="4"/>
      <c r="C1148" s="4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E1148" s="3"/>
    </row>
    <row r="1149" spans="1:31" x14ac:dyDescent="0.25">
      <c r="A1149" s="3"/>
      <c r="B1149" s="4"/>
      <c r="C1149" s="4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E1149" s="3"/>
    </row>
    <row r="1150" spans="1:31" x14ac:dyDescent="0.25">
      <c r="A1150" s="3"/>
      <c r="B1150" s="4"/>
      <c r="C1150" s="4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E1150" s="3"/>
    </row>
    <row r="1151" spans="1:31" x14ac:dyDescent="0.25">
      <c r="A1151" s="3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E1151" s="3"/>
    </row>
    <row r="1152" spans="1:31" x14ac:dyDescent="0.25">
      <c r="A1152" s="3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E1152" s="3"/>
    </row>
    <row r="1153" spans="1:31" x14ac:dyDescent="0.25">
      <c r="A1153" s="3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E1153" s="3"/>
    </row>
    <row r="1154" spans="1:31" x14ac:dyDescent="0.25">
      <c r="A1154" s="3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E1154" s="3"/>
    </row>
    <row r="1155" spans="1:31" x14ac:dyDescent="0.25">
      <c r="A1155" s="3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E1155" s="3"/>
    </row>
    <row r="1156" spans="1:31" x14ac:dyDescent="0.25">
      <c r="A1156" s="3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E1156" s="3"/>
    </row>
    <row r="1157" spans="1:31" x14ac:dyDescent="0.25">
      <c r="A1157" s="3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E1157" s="3"/>
    </row>
    <row r="1158" spans="1:31" x14ac:dyDescent="0.25">
      <c r="A1158" s="3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E1158" s="3"/>
    </row>
    <row r="1159" spans="1:31" x14ac:dyDescent="0.25">
      <c r="A1159" s="3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E1159" s="3"/>
    </row>
    <row r="1160" spans="1:31" x14ac:dyDescent="0.25">
      <c r="A1160" s="3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E1160" s="3"/>
    </row>
    <row r="1161" spans="1:31" x14ac:dyDescent="0.25">
      <c r="A1161" s="3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E1161" s="3"/>
    </row>
    <row r="1162" spans="1:31" x14ac:dyDescent="0.25">
      <c r="A1162" s="3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E1162" s="3"/>
    </row>
    <row r="1163" spans="1:31" x14ac:dyDescent="0.25">
      <c r="A1163" s="3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E1163" s="3"/>
    </row>
    <row r="1164" spans="1:31" x14ac:dyDescent="0.25">
      <c r="A1164" s="3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E1164" s="3"/>
    </row>
    <row r="1165" spans="1:31" x14ac:dyDescent="0.25">
      <c r="A1165" s="3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E1165" s="3"/>
    </row>
    <row r="1166" spans="1:31" x14ac:dyDescent="0.25">
      <c r="A1166" s="3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E1166" s="3"/>
    </row>
    <row r="1167" spans="1:31" x14ac:dyDescent="0.25">
      <c r="A1167" s="3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E1167" s="3"/>
    </row>
    <row r="1168" spans="1:31" x14ac:dyDescent="0.25">
      <c r="A1168" s="3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E1168" s="3"/>
    </row>
    <row r="1169" spans="1:31" x14ac:dyDescent="0.25">
      <c r="A1169" s="3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E1169" s="3"/>
    </row>
    <row r="1170" spans="1:31" x14ac:dyDescent="0.25">
      <c r="A1170" s="3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E1170" s="3"/>
    </row>
    <row r="1171" spans="1:31" x14ac:dyDescent="0.25">
      <c r="A1171" s="3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E1171" s="3"/>
    </row>
    <row r="1172" spans="1:31" x14ac:dyDescent="0.25">
      <c r="A1172" s="3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E1172" s="3"/>
    </row>
    <row r="1173" spans="1:31" x14ac:dyDescent="0.25">
      <c r="A1173" s="3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E1173" s="3"/>
    </row>
    <row r="1174" spans="1:31" x14ac:dyDescent="0.25">
      <c r="A1174" s="3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E1174" s="3"/>
    </row>
    <row r="1175" spans="1:31" x14ac:dyDescent="0.25">
      <c r="A1175" s="3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E1175" s="3"/>
    </row>
    <row r="1176" spans="1:31" x14ac:dyDescent="0.25">
      <c r="A1176" s="3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E1176" s="3"/>
    </row>
    <row r="1177" spans="1:31" x14ac:dyDescent="0.25">
      <c r="A1177" s="3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E1177" s="3"/>
    </row>
    <row r="1178" spans="1:31" x14ac:dyDescent="0.25">
      <c r="A1178" s="3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E1178" s="3"/>
    </row>
    <row r="1179" spans="1:31" x14ac:dyDescent="0.25">
      <c r="A1179" s="3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E1179" s="3"/>
    </row>
    <row r="1180" spans="1:31" x14ac:dyDescent="0.25">
      <c r="A1180" s="3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E1180" s="3"/>
    </row>
    <row r="1181" spans="1:31" x14ac:dyDescent="0.25">
      <c r="A1181" s="3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E1181" s="3"/>
    </row>
    <row r="1182" spans="1:31" x14ac:dyDescent="0.25">
      <c r="A1182" s="3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E1182" s="3"/>
    </row>
    <row r="1183" spans="1:31" x14ac:dyDescent="0.25">
      <c r="A1183" s="3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E1183" s="3"/>
    </row>
    <row r="1184" spans="1:31" x14ac:dyDescent="0.25">
      <c r="A1184" s="3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E1184" s="3"/>
    </row>
    <row r="1185" spans="1:31" x14ac:dyDescent="0.25">
      <c r="A1185" s="3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E1185" s="3"/>
    </row>
    <row r="1186" spans="1:31" x14ac:dyDescent="0.25">
      <c r="A1186" s="3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E1186" s="3"/>
    </row>
    <row r="1187" spans="1:31" x14ac:dyDescent="0.25">
      <c r="A1187" s="3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E1187" s="3"/>
    </row>
    <row r="1188" spans="1:31" x14ac:dyDescent="0.25">
      <c r="A1188" s="3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E1188" s="3"/>
    </row>
    <row r="1189" spans="1:31" x14ac:dyDescent="0.25">
      <c r="A1189" s="3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E1189" s="3"/>
    </row>
    <row r="1190" spans="1:31" x14ac:dyDescent="0.25">
      <c r="A1190" s="3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E1190" s="3"/>
    </row>
    <row r="1191" spans="1:31" x14ac:dyDescent="0.25">
      <c r="A1191" s="3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E1191" s="3"/>
    </row>
    <row r="1192" spans="1:31" x14ac:dyDescent="0.25">
      <c r="A1192" s="3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E1192" s="3"/>
    </row>
    <row r="1193" spans="1:31" x14ac:dyDescent="0.25">
      <c r="A1193" s="3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E1193" s="3"/>
    </row>
    <row r="1194" spans="1:31" x14ac:dyDescent="0.25">
      <c r="A1194" s="3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E1194" s="3"/>
    </row>
    <row r="1195" spans="1:31" x14ac:dyDescent="0.25">
      <c r="A1195" s="3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E1195" s="3"/>
    </row>
    <row r="1196" spans="1:31" x14ac:dyDescent="0.25">
      <c r="A1196" s="3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E1196" s="3"/>
    </row>
    <row r="1197" spans="1:31" x14ac:dyDescent="0.25">
      <c r="A1197" s="3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E1197" s="3"/>
    </row>
    <row r="1198" spans="1:31" x14ac:dyDescent="0.25">
      <c r="A1198" s="3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E1198" s="3"/>
    </row>
    <row r="1199" spans="1:31" x14ac:dyDescent="0.25">
      <c r="A1199" s="3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E1199" s="3"/>
    </row>
    <row r="1200" spans="1:31" x14ac:dyDescent="0.25">
      <c r="A1200" s="3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E1200" s="3"/>
    </row>
    <row r="1201" spans="1:31" x14ac:dyDescent="0.25">
      <c r="A1201" s="3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E1201" s="3"/>
    </row>
    <row r="1202" spans="1:31" x14ac:dyDescent="0.25">
      <c r="A1202" s="3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E1202" s="3"/>
    </row>
    <row r="1203" spans="1:31" x14ac:dyDescent="0.25">
      <c r="A1203" s="3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E1203" s="3"/>
    </row>
    <row r="1204" spans="1:31" x14ac:dyDescent="0.25">
      <c r="A1204" s="3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E1204" s="3"/>
    </row>
    <row r="1205" spans="1:31" x14ac:dyDescent="0.25">
      <c r="A1205" s="3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E1205" s="3"/>
    </row>
    <row r="1206" spans="1:31" x14ac:dyDescent="0.25">
      <c r="A1206" s="3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E1206" s="3"/>
    </row>
    <row r="1207" spans="1:31" x14ac:dyDescent="0.25">
      <c r="A1207" s="3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E1207" s="3"/>
    </row>
    <row r="1208" spans="1:31" x14ac:dyDescent="0.25">
      <c r="A1208" s="3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E1208" s="3"/>
    </row>
    <row r="1209" spans="1:31" x14ac:dyDescent="0.25">
      <c r="A1209" s="3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E1209" s="3"/>
    </row>
    <row r="1210" spans="1:31" x14ac:dyDescent="0.25">
      <c r="A1210" s="3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E1210" s="3"/>
    </row>
    <row r="1211" spans="1:31" x14ac:dyDescent="0.25">
      <c r="A1211" s="3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E1211" s="3"/>
    </row>
    <row r="1212" spans="1:31" x14ac:dyDescent="0.25">
      <c r="A1212" s="3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E1212" s="3"/>
    </row>
    <row r="1213" spans="1:31" x14ac:dyDescent="0.25">
      <c r="A1213" s="3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E1213" s="3"/>
    </row>
    <row r="1214" spans="1:31" x14ac:dyDescent="0.25">
      <c r="A1214" s="3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E1214" s="3"/>
    </row>
    <row r="1215" spans="1:31" x14ac:dyDescent="0.25">
      <c r="A1215" s="3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E1215" s="3"/>
    </row>
    <row r="1216" spans="1:31" x14ac:dyDescent="0.25">
      <c r="A1216" s="3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E1216" s="3"/>
    </row>
    <row r="1217" spans="1:31" x14ac:dyDescent="0.25">
      <c r="A1217" s="3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E1217" s="3"/>
    </row>
    <row r="1218" spans="1:31" x14ac:dyDescent="0.25">
      <c r="A1218" s="3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E1218" s="3"/>
    </row>
    <row r="1219" spans="1:31" x14ac:dyDescent="0.25">
      <c r="A1219" s="3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E1219" s="3"/>
    </row>
    <row r="1220" spans="1:31" x14ac:dyDescent="0.25">
      <c r="A1220" s="3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E1220" s="3"/>
    </row>
    <row r="1221" spans="1:31" x14ac:dyDescent="0.25">
      <c r="A1221" s="3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E1221" s="3"/>
    </row>
    <row r="1222" spans="1:31" x14ac:dyDescent="0.25">
      <c r="A1222" s="3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E1222" s="3"/>
    </row>
    <row r="1223" spans="1:31" x14ac:dyDescent="0.25">
      <c r="A1223" s="3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E1223" s="3"/>
    </row>
    <row r="1224" spans="1:31" x14ac:dyDescent="0.25">
      <c r="A1224" s="3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E1224" s="3"/>
    </row>
    <row r="1225" spans="1:31" x14ac:dyDescent="0.25">
      <c r="A1225" s="3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E1225" s="3"/>
    </row>
    <row r="1226" spans="1:31" x14ac:dyDescent="0.25">
      <c r="A1226" s="3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E1226" s="3"/>
    </row>
    <row r="1227" spans="1:31" x14ac:dyDescent="0.25">
      <c r="A1227" s="3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E1227" s="3"/>
    </row>
    <row r="1228" spans="1:31" x14ac:dyDescent="0.25">
      <c r="A1228" s="3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E1228" s="3"/>
    </row>
    <row r="1229" spans="1:31" x14ac:dyDescent="0.25">
      <c r="A1229" s="3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E1229" s="3"/>
    </row>
    <row r="1230" spans="1:31" x14ac:dyDescent="0.25">
      <c r="A1230" s="3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E1230" s="3"/>
    </row>
    <row r="1231" spans="1:31" x14ac:dyDescent="0.25">
      <c r="A1231" s="3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E1231" s="3"/>
    </row>
    <row r="1232" spans="1:31" x14ac:dyDescent="0.25">
      <c r="A1232" s="3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E1232" s="3"/>
    </row>
    <row r="1233" spans="1:31" x14ac:dyDescent="0.25">
      <c r="A1233" s="3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E1233" s="3"/>
    </row>
    <row r="1234" spans="1:31" x14ac:dyDescent="0.25">
      <c r="A1234" s="3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E1234" s="3"/>
    </row>
    <row r="1235" spans="1:31" x14ac:dyDescent="0.25">
      <c r="A1235" s="3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E1235" s="3"/>
    </row>
    <row r="1236" spans="1:31" x14ac:dyDescent="0.25">
      <c r="A1236" s="3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E1236" s="3"/>
    </row>
    <row r="1237" spans="1:31" x14ac:dyDescent="0.25">
      <c r="A1237" s="3"/>
      <c r="B1237" s="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E1237" s="3"/>
    </row>
    <row r="1238" spans="1:31" x14ac:dyDescent="0.25">
      <c r="A1238" s="3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E1238" s="3"/>
    </row>
    <row r="1239" spans="1:31" x14ac:dyDescent="0.25">
      <c r="A1239" s="3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E1239" s="3"/>
    </row>
    <row r="1240" spans="1:31" x14ac:dyDescent="0.25">
      <c r="A1240" s="3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E1240" s="3"/>
    </row>
    <row r="1241" spans="1:31" x14ac:dyDescent="0.25">
      <c r="A1241" s="3"/>
      <c r="B1241" s="4"/>
      <c r="C1241" s="4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E1241" s="3"/>
    </row>
    <row r="1242" spans="1:31" x14ac:dyDescent="0.25">
      <c r="A1242" s="3"/>
      <c r="B1242" s="4"/>
      <c r="C1242" s="4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E1242" s="3"/>
    </row>
    <row r="1243" spans="1:31" x14ac:dyDescent="0.25">
      <c r="A1243" s="3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E1243" s="3"/>
    </row>
    <row r="1244" spans="1:31" x14ac:dyDescent="0.25">
      <c r="A1244" s="3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E1244" s="3"/>
    </row>
    <row r="1245" spans="1:31" x14ac:dyDescent="0.25">
      <c r="A1245" s="3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E1245" s="3"/>
    </row>
    <row r="1246" spans="1:31" x14ac:dyDescent="0.25">
      <c r="A1246" s="3"/>
      <c r="B1246" s="4"/>
      <c r="C1246" s="4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E1246" s="3"/>
    </row>
    <row r="1247" spans="1:31" x14ac:dyDescent="0.25">
      <c r="A1247" s="3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E1247" s="3"/>
    </row>
    <row r="1248" spans="1:31" x14ac:dyDescent="0.25">
      <c r="A1248" s="3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E1248" s="3"/>
    </row>
    <row r="1249" spans="1:31" x14ac:dyDescent="0.25">
      <c r="A1249" s="3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E1249" s="3"/>
    </row>
    <row r="1250" spans="1:31" x14ac:dyDescent="0.25">
      <c r="A1250" s="3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E1250" s="3"/>
    </row>
    <row r="1251" spans="1:31" x14ac:dyDescent="0.25">
      <c r="A1251" s="3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E1251" s="3"/>
    </row>
    <row r="1252" spans="1:31" x14ac:dyDescent="0.25">
      <c r="A1252" s="3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E1252" s="3"/>
    </row>
    <row r="1253" spans="1:31" x14ac:dyDescent="0.25">
      <c r="A1253" s="3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E1253" s="3"/>
    </row>
    <row r="1254" spans="1:31" x14ac:dyDescent="0.25">
      <c r="A1254" s="3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E1254" s="3"/>
    </row>
    <row r="1255" spans="1:31" x14ac:dyDescent="0.25">
      <c r="A1255" s="3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E1255" s="3"/>
    </row>
    <row r="1256" spans="1:31" x14ac:dyDescent="0.25">
      <c r="A1256" s="3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E1256" s="3"/>
    </row>
    <row r="1257" spans="1:31" x14ac:dyDescent="0.25">
      <c r="A1257" s="3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E1257" s="3"/>
    </row>
    <row r="1258" spans="1:31" x14ac:dyDescent="0.25">
      <c r="A1258" s="3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E1258" s="3"/>
    </row>
    <row r="1259" spans="1:31" x14ac:dyDescent="0.25">
      <c r="A1259" s="3"/>
      <c r="B1259" s="4"/>
      <c r="C1259" s="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E1259" s="3"/>
    </row>
    <row r="1260" spans="1:31" x14ac:dyDescent="0.25">
      <c r="A1260" s="3"/>
      <c r="B1260" s="4"/>
      <c r="C1260" s="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E1260" s="3"/>
    </row>
    <row r="1261" spans="1:31" x14ac:dyDescent="0.25">
      <c r="A1261" s="3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E1261" s="3"/>
    </row>
    <row r="1262" spans="1:31" x14ac:dyDescent="0.25">
      <c r="A1262" s="3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E1262" s="3"/>
    </row>
    <row r="1263" spans="1:31" x14ac:dyDescent="0.25">
      <c r="A1263" s="3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E1263" s="3"/>
    </row>
    <row r="1264" spans="1:31" x14ac:dyDescent="0.25">
      <c r="A1264" s="3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E1264" s="3"/>
    </row>
    <row r="1265" spans="1:31" x14ac:dyDescent="0.25">
      <c r="A1265" s="3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E1265" s="3"/>
    </row>
    <row r="1266" spans="1:31" x14ac:dyDescent="0.25">
      <c r="A1266" s="3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E1266" s="3"/>
    </row>
    <row r="1267" spans="1:31" x14ac:dyDescent="0.25">
      <c r="A1267" s="3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E1267" s="3"/>
    </row>
    <row r="1268" spans="1:31" x14ac:dyDescent="0.25">
      <c r="A1268" s="3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E1268" s="3"/>
    </row>
    <row r="1269" spans="1:31" x14ac:dyDescent="0.25">
      <c r="A1269" s="3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E1269" s="3"/>
    </row>
    <row r="1270" spans="1:31" x14ac:dyDescent="0.25">
      <c r="A1270" s="3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E1270" s="3"/>
    </row>
    <row r="1271" spans="1:31" x14ac:dyDescent="0.25">
      <c r="A1271" s="3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E1271" s="3"/>
    </row>
    <row r="1272" spans="1:31" x14ac:dyDescent="0.25">
      <c r="A1272" s="3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E1272" s="3"/>
    </row>
    <row r="1273" spans="1:31" x14ac:dyDescent="0.25">
      <c r="A1273" s="3"/>
      <c r="B1273" s="4"/>
      <c r="C1273" s="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E1273" s="3"/>
    </row>
    <row r="1274" spans="1:31" x14ac:dyDescent="0.25">
      <c r="A1274" s="3"/>
      <c r="B1274" s="4"/>
      <c r="C1274" s="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E1274" s="3"/>
    </row>
    <row r="1275" spans="1:31" x14ac:dyDescent="0.25">
      <c r="A1275" s="3"/>
      <c r="B1275" s="4"/>
      <c r="C1275" s="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E1275" s="3"/>
    </row>
    <row r="1276" spans="1:31" x14ac:dyDescent="0.25">
      <c r="A1276" s="3"/>
      <c r="B1276" s="4"/>
      <c r="C1276" s="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E1276" s="3"/>
    </row>
    <row r="1277" spans="1:31" x14ac:dyDescent="0.25">
      <c r="A1277" s="3"/>
      <c r="B1277" s="4"/>
      <c r="C1277" s="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E1277" s="3"/>
    </row>
    <row r="1278" spans="1:31" x14ac:dyDescent="0.25">
      <c r="A1278" s="3"/>
      <c r="B1278" s="4"/>
      <c r="C1278" s="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E1278" s="3"/>
    </row>
    <row r="1279" spans="1:31" x14ac:dyDescent="0.25">
      <c r="A1279" s="3"/>
      <c r="B1279" s="4"/>
      <c r="C1279" s="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E1279" s="3"/>
    </row>
    <row r="1280" spans="1:31" x14ac:dyDescent="0.25">
      <c r="A1280" s="3"/>
      <c r="B1280" s="4"/>
      <c r="C1280" s="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E1280" s="3"/>
    </row>
    <row r="1281" spans="1:31" x14ac:dyDescent="0.25">
      <c r="A1281" s="3"/>
      <c r="B1281" s="4"/>
      <c r="C1281" s="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E1281" s="3"/>
    </row>
    <row r="1282" spans="1:31" x14ac:dyDescent="0.25">
      <c r="A1282" s="3"/>
      <c r="B1282" s="4"/>
      <c r="C1282" s="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E1282" s="3"/>
    </row>
    <row r="1283" spans="1:31" x14ac:dyDescent="0.25">
      <c r="A1283" s="3"/>
      <c r="B1283" s="4"/>
      <c r="C1283" s="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E1283" s="3"/>
    </row>
    <row r="1284" spans="1:31" x14ac:dyDescent="0.25">
      <c r="A1284" s="3"/>
      <c r="B1284" s="4"/>
      <c r="C1284" s="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E1284" s="3"/>
    </row>
    <row r="1285" spans="1:31" x14ac:dyDescent="0.25">
      <c r="A1285" s="3"/>
      <c r="B1285" s="4"/>
      <c r="C1285" s="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E1285" s="3"/>
    </row>
    <row r="1286" spans="1:31" x14ac:dyDescent="0.25">
      <c r="A1286" s="3"/>
      <c r="B1286" s="4"/>
      <c r="C1286" s="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E1286" s="3"/>
    </row>
    <row r="1287" spans="1:31" x14ac:dyDescent="0.25">
      <c r="A1287" s="3"/>
      <c r="B1287" s="4"/>
      <c r="C1287" s="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E1287" s="3"/>
    </row>
    <row r="1288" spans="1:31" x14ac:dyDescent="0.25">
      <c r="A1288" s="3"/>
      <c r="B1288" s="4"/>
      <c r="C1288" s="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E1288" s="3"/>
    </row>
    <row r="1289" spans="1:31" x14ac:dyDescent="0.25">
      <c r="A1289" s="3"/>
      <c r="B1289" s="4"/>
      <c r="C1289" s="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E1289" s="3"/>
    </row>
    <row r="1290" spans="1:31" x14ac:dyDescent="0.25">
      <c r="A1290" s="3"/>
      <c r="B1290" s="4"/>
      <c r="C1290" s="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E1290" s="3"/>
    </row>
    <row r="1291" spans="1:31" x14ac:dyDescent="0.25">
      <c r="A1291" s="3"/>
      <c r="B1291" s="4"/>
      <c r="C1291" s="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E1291" s="3"/>
    </row>
    <row r="1292" spans="1:31" x14ac:dyDescent="0.25">
      <c r="A1292" s="3"/>
      <c r="B1292" s="4"/>
      <c r="C1292" s="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E1292" s="3"/>
    </row>
    <row r="1293" spans="1:31" x14ac:dyDescent="0.25">
      <c r="A1293" s="3"/>
      <c r="B1293" s="4"/>
      <c r="C1293" s="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E1293" s="3"/>
    </row>
    <row r="1294" spans="1:31" x14ac:dyDescent="0.25">
      <c r="A1294" s="3"/>
      <c r="B1294" s="4"/>
      <c r="C1294" s="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E1294" s="3"/>
    </row>
    <row r="1295" spans="1:31" x14ac:dyDescent="0.25">
      <c r="A1295" s="3"/>
      <c r="B1295" s="4"/>
      <c r="C1295" s="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E1295" s="3"/>
    </row>
    <row r="1296" spans="1:31" x14ac:dyDescent="0.25">
      <c r="A1296" s="3"/>
      <c r="B1296" s="4"/>
      <c r="C1296" s="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E1296" s="3"/>
    </row>
    <row r="1297" spans="1:31" x14ac:dyDescent="0.25">
      <c r="A1297" s="3"/>
      <c r="B1297" s="4"/>
      <c r="C1297" s="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E1297" s="3"/>
    </row>
    <row r="1298" spans="1:31" x14ac:dyDescent="0.25">
      <c r="A1298" s="3"/>
      <c r="B1298" s="4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E1298" s="3"/>
    </row>
    <row r="1299" spans="1:31" x14ac:dyDescent="0.25">
      <c r="A1299" s="3"/>
      <c r="B1299" s="4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E1299" s="3"/>
    </row>
    <row r="1300" spans="1:31" x14ac:dyDescent="0.25">
      <c r="A1300" s="3"/>
      <c r="B1300" s="4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E1300" s="3"/>
    </row>
    <row r="1301" spans="1:31" x14ac:dyDescent="0.25">
      <c r="A1301" s="3"/>
      <c r="B1301" s="4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E1301" s="3"/>
    </row>
    <row r="1302" spans="1:31" x14ac:dyDescent="0.25">
      <c r="A1302" s="3"/>
      <c r="B1302" s="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E1302" s="3"/>
    </row>
    <row r="1303" spans="1:31" x14ac:dyDescent="0.25">
      <c r="A1303" s="3"/>
      <c r="B1303" s="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E1303" s="3"/>
    </row>
    <row r="1304" spans="1:31" x14ac:dyDescent="0.25">
      <c r="A1304" s="3"/>
      <c r="B1304" s="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E1304" s="3"/>
    </row>
    <row r="1305" spans="1:31" x14ac:dyDescent="0.25">
      <c r="A1305" s="3"/>
      <c r="B1305" s="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E1305" s="3"/>
    </row>
    <row r="1306" spans="1:31" x14ac:dyDescent="0.25">
      <c r="A1306" s="3"/>
      <c r="B1306" s="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E1306" s="3"/>
    </row>
    <row r="1307" spans="1:31" x14ac:dyDescent="0.25">
      <c r="A1307" s="3"/>
      <c r="B1307" s="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E1307" s="3"/>
    </row>
    <row r="1308" spans="1:31" x14ac:dyDescent="0.25">
      <c r="A1308" s="3"/>
      <c r="B1308" s="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E1308" s="3"/>
    </row>
    <row r="1309" spans="1:31" x14ac:dyDescent="0.25">
      <c r="A1309" s="3"/>
      <c r="B1309" s="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E1309" s="3"/>
    </row>
    <row r="1310" spans="1:31" x14ac:dyDescent="0.25">
      <c r="A1310" s="3"/>
      <c r="B1310" s="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E1310" s="3"/>
    </row>
    <row r="1311" spans="1:31" x14ac:dyDescent="0.25">
      <c r="A1311" s="3"/>
      <c r="B1311" s="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E1311" s="3"/>
    </row>
    <row r="1312" spans="1:31" x14ac:dyDescent="0.25">
      <c r="A1312" s="3"/>
      <c r="B1312" s="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E1312" s="3"/>
    </row>
    <row r="1313" spans="1:31" x14ac:dyDescent="0.25">
      <c r="A1313" s="3"/>
      <c r="B1313" s="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E1313" s="3"/>
    </row>
    <row r="1314" spans="1:31" x14ac:dyDescent="0.25">
      <c r="A1314" s="3"/>
      <c r="B1314" s="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E1314" s="3"/>
    </row>
    <row r="1315" spans="1:31" x14ac:dyDescent="0.25">
      <c r="A1315" s="3"/>
      <c r="B1315" s="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E1315" s="3"/>
    </row>
    <row r="1316" spans="1:31" x14ac:dyDescent="0.25">
      <c r="A1316" s="3"/>
      <c r="B1316" s="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E1316" s="3"/>
    </row>
    <row r="1317" spans="1:31" x14ac:dyDescent="0.25">
      <c r="A1317" s="3"/>
      <c r="B1317" s="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E1317" s="3"/>
    </row>
    <row r="1318" spans="1:31" x14ac:dyDescent="0.25">
      <c r="A1318" s="3"/>
      <c r="B1318" s="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E1318" s="3"/>
    </row>
    <row r="1319" spans="1:31" x14ac:dyDescent="0.25">
      <c r="A1319" s="3"/>
      <c r="B1319" s="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E1319" s="3"/>
    </row>
    <row r="1320" spans="1:31" x14ac:dyDescent="0.25">
      <c r="A1320" s="3"/>
      <c r="B1320" s="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E1320" s="3"/>
    </row>
    <row r="1321" spans="1:31" x14ac:dyDescent="0.25">
      <c r="A1321" s="3"/>
      <c r="B1321" s="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E1321" s="3"/>
    </row>
    <row r="1322" spans="1:31" x14ac:dyDescent="0.25">
      <c r="A1322" s="3"/>
      <c r="B1322" s="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E1322" s="3"/>
    </row>
    <row r="1323" spans="1:31" x14ac:dyDescent="0.25">
      <c r="A1323" s="3"/>
      <c r="B1323" s="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E1323" s="3"/>
    </row>
    <row r="1324" spans="1:31" x14ac:dyDescent="0.25">
      <c r="A1324" s="3"/>
      <c r="B1324" s="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E1324" s="3"/>
    </row>
    <row r="1325" spans="1:31" x14ac:dyDescent="0.25">
      <c r="A1325" s="3"/>
      <c r="B1325" s="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E1325" s="3"/>
    </row>
    <row r="1326" spans="1:31" x14ac:dyDescent="0.25">
      <c r="A1326" s="3"/>
      <c r="B1326" s="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E1326" s="3"/>
    </row>
    <row r="1327" spans="1:31" x14ac:dyDescent="0.25">
      <c r="A1327" s="3"/>
      <c r="B1327" s="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E1327" s="3"/>
    </row>
    <row r="1328" spans="1:31" x14ac:dyDescent="0.25">
      <c r="A1328" s="3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E1328" s="3"/>
    </row>
    <row r="1329" spans="1:31" x14ac:dyDescent="0.25">
      <c r="A1329" s="3"/>
      <c r="B1329" s="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E1329" s="3"/>
    </row>
    <row r="1330" spans="1:31" x14ac:dyDescent="0.25">
      <c r="A1330" s="3"/>
      <c r="B1330" s="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E1330" s="3"/>
    </row>
    <row r="1331" spans="1:31" x14ac:dyDescent="0.25">
      <c r="A1331" s="3"/>
      <c r="B1331" s="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E1331" s="3"/>
    </row>
    <row r="1332" spans="1:31" x14ac:dyDescent="0.25">
      <c r="A1332" s="3"/>
      <c r="B1332" s="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E1332" s="3"/>
    </row>
    <row r="1333" spans="1:31" x14ac:dyDescent="0.25">
      <c r="A1333" s="3"/>
      <c r="B1333" s="4"/>
      <c r="C1333" s="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E1333" s="3"/>
    </row>
    <row r="1334" spans="1:31" x14ac:dyDescent="0.25">
      <c r="A1334" s="3"/>
      <c r="B1334" s="4"/>
      <c r="C1334" s="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E1334" s="3"/>
    </row>
    <row r="1335" spans="1:31" x14ac:dyDescent="0.25">
      <c r="A1335" s="3"/>
      <c r="B1335" s="4"/>
      <c r="C1335" s="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E1335" s="3"/>
    </row>
    <row r="1336" spans="1:31" x14ac:dyDescent="0.25">
      <c r="A1336" s="3"/>
      <c r="B1336" s="4"/>
      <c r="C1336" s="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E1336" s="3"/>
    </row>
    <row r="1337" spans="1:31" x14ac:dyDescent="0.25">
      <c r="A1337" s="3"/>
      <c r="B1337" s="4"/>
      <c r="C1337" s="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E1337" s="3"/>
    </row>
    <row r="1338" spans="1:31" x14ac:dyDescent="0.25">
      <c r="A1338" s="3"/>
      <c r="B1338" s="4"/>
      <c r="C1338" s="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E1338" s="3"/>
    </row>
    <row r="1339" spans="1:31" x14ac:dyDescent="0.25">
      <c r="A1339" s="3"/>
      <c r="B1339" s="4"/>
      <c r="C1339" s="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E1339" s="3"/>
    </row>
    <row r="1340" spans="1:31" x14ac:dyDescent="0.25">
      <c r="A1340" s="3"/>
      <c r="B1340" s="4"/>
      <c r="C1340" s="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E1340" s="3"/>
    </row>
    <row r="1341" spans="1:31" x14ac:dyDescent="0.25">
      <c r="A1341" s="3"/>
      <c r="B1341" s="4"/>
      <c r="C1341" s="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E1341" s="3"/>
    </row>
    <row r="1342" spans="1:31" x14ac:dyDescent="0.25">
      <c r="A1342" s="3"/>
      <c r="B1342" s="4"/>
      <c r="C1342" s="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E1342" s="3"/>
    </row>
    <row r="1343" spans="1:31" x14ac:dyDescent="0.25">
      <c r="A1343" s="3"/>
      <c r="B1343" s="4"/>
      <c r="C1343" s="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E1343" s="3"/>
    </row>
    <row r="1344" spans="1:31" x14ac:dyDescent="0.25">
      <c r="A1344" s="3"/>
      <c r="B1344" s="4"/>
      <c r="C1344" s="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E1344" s="3"/>
    </row>
    <row r="1345" spans="1:31" x14ac:dyDescent="0.25">
      <c r="A1345" s="3"/>
      <c r="B1345" s="4"/>
      <c r="C1345" s="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E1345" s="3"/>
    </row>
    <row r="1346" spans="1:31" x14ac:dyDescent="0.25">
      <c r="A1346" s="3"/>
      <c r="B1346" s="4"/>
      <c r="C1346" s="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E1346" s="3"/>
    </row>
    <row r="1347" spans="1:31" x14ac:dyDescent="0.25">
      <c r="A1347" s="3"/>
      <c r="B1347" s="4"/>
      <c r="C1347" s="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E1347" s="3"/>
    </row>
    <row r="1348" spans="1:31" x14ac:dyDescent="0.25">
      <c r="A1348" s="3"/>
      <c r="B1348" s="4"/>
      <c r="C1348" s="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E1348" s="3"/>
    </row>
    <row r="1349" spans="1:31" x14ac:dyDescent="0.25">
      <c r="A1349" s="3"/>
      <c r="B1349" s="4"/>
      <c r="C1349" s="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E1349" s="3"/>
    </row>
    <row r="1350" spans="1:31" x14ac:dyDescent="0.25">
      <c r="A1350" s="3"/>
      <c r="B1350" s="4"/>
      <c r="C1350" s="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E1350" s="3"/>
    </row>
    <row r="1351" spans="1:31" x14ac:dyDescent="0.25">
      <c r="A1351" s="3"/>
      <c r="B1351" s="4"/>
      <c r="C1351" s="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E1351" s="3"/>
    </row>
    <row r="1352" spans="1:31" x14ac:dyDescent="0.25">
      <c r="A1352" s="3"/>
      <c r="B1352" s="4"/>
      <c r="C1352" s="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E1352" s="3"/>
    </row>
    <row r="1353" spans="1:31" x14ac:dyDescent="0.25">
      <c r="A1353" s="3"/>
      <c r="B1353" s="4"/>
      <c r="C1353" s="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E1353" s="3"/>
    </row>
    <row r="1354" spans="1:31" x14ac:dyDescent="0.25">
      <c r="A1354" s="3"/>
      <c r="B1354" s="4"/>
      <c r="C1354" s="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E1354" s="3"/>
    </row>
    <row r="1355" spans="1:31" x14ac:dyDescent="0.25">
      <c r="A1355" s="3"/>
      <c r="B1355" s="4"/>
      <c r="C1355" s="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E1355" s="3"/>
    </row>
    <row r="1356" spans="1:31" x14ac:dyDescent="0.25">
      <c r="A1356" s="3"/>
      <c r="B1356" s="4"/>
      <c r="C1356" s="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E1356" s="3"/>
    </row>
    <row r="1357" spans="1:31" x14ac:dyDescent="0.25">
      <c r="A1357" s="3"/>
      <c r="B1357" s="4"/>
      <c r="C1357" s="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E1357" s="3"/>
    </row>
    <row r="1358" spans="1:31" x14ac:dyDescent="0.25">
      <c r="A1358" s="3"/>
      <c r="B1358" s="4"/>
      <c r="C1358" s="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E1358" s="3"/>
    </row>
    <row r="1359" spans="1:31" x14ac:dyDescent="0.25">
      <c r="A1359" s="3"/>
      <c r="B1359" s="4"/>
      <c r="C1359" s="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E1359" s="3"/>
    </row>
    <row r="1360" spans="1:31" x14ac:dyDescent="0.25">
      <c r="A1360" s="3"/>
      <c r="B1360" s="4"/>
      <c r="C1360" s="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E1360" s="3"/>
    </row>
    <row r="1361" spans="1:31" x14ac:dyDescent="0.25">
      <c r="A1361" s="3"/>
      <c r="B1361" s="4"/>
      <c r="C1361" s="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E1361" s="3"/>
    </row>
    <row r="1362" spans="1:31" x14ac:dyDescent="0.25">
      <c r="A1362" s="3"/>
      <c r="B1362" s="4"/>
      <c r="C1362" s="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E1362" s="3"/>
    </row>
    <row r="1363" spans="1:31" x14ac:dyDescent="0.25">
      <c r="A1363" s="3"/>
      <c r="B1363" s="4"/>
      <c r="C1363" s="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E1363" s="3"/>
    </row>
    <row r="1364" spans="1:31" x14ac:dyDescent="0.25">
      <c r="A1364" s="3"/>
      <c r="B1364" s="4"/>
      <c r="C1364" s="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E1364" s="3"/>
    </row>
    <row r="1365" spans="1:31" x14ac:dyDescent="0.25">
      <c r="A1365" s="3"/>
      <c r="B1365" s="4"/>
      <c r="C1365" s="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E1365" s="3"/>
    </row>
    <row r="1366" spans="1:31" x14ac:dyDescent="0.25">
      <c r="A1366" s="3"/>
      <c r="B1366" s="4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E1366" s="3"/>
    </row>
    <row r="1367" spans="1:31" x14ac:dyDescent="0.25">
      <c r="A1367" s="3"/>
      <c r="B1367" s="4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E1367" s="3"/>
    </row>
    <row r="1368" spans="1:31" x14ac:dyDescent="0.25">
      <c r="A1368" s="3"/>
      <c r="B1368" s="4"/>
      <c r="C1368" s="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E1368" s="3"/>
    </row>
    <row r="1369" spans="1:31" x14ac:dyDescent="0.25">
      <c r="A1369" s="3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E1369" s="3"/>
    </row>
    <row r="1370" spans="1:31" x14ac:dyDescent="0.25">
      <c r="A1370" s="3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E1370" s="3"/>
    </row>
    <row r="1371" spans="1:31" x14ac:dyDescent="0.25">
      <c r="A1371" s="3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E1371" s="3"/>
    </row>
    <row r="1372" spans="1:31" x14ac:dyDescent="0.25">
      <c r="A1372" s="3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E1372" s="3"/>
    </row>
    <row r="1373" spans="1:31" x14ac:dyDescent="0.25">
      <c r="A1373" s="3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E1373" s="3"/>
    </row>
    <row r="1374" spans="1:31" x14ac:dyDescent="0.25">
      <c r="A1374" s="3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E1374" s="3"/>
    </row>
    <row r="1375" spans="1:31" x14ac:dyDescent="0.25">
      <c r="A1375" s="3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E1375" s="3"/>
    </row>
    <row r="1376" spans="1:31" x14ac:dyDescent="0.25">
      <c r="A1376" s="3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E1376" s="3"/>
    </row>
    <row r="1377" spans="1:31" x14ac:dyDescent="0.25">
      <c r="A1377" s="3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E1377" s="3"/>
    </row>
    <row r="1378" spans="1:31" x14ac:dyDescent="0.25">
      <c r="A1378" s="3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E1378" s="3"/>
    </row>
    <row r="1379" spans="1:31" x14ac:dyDescent="0.25">
      <c r="A1379" s="3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E1379" s="3"/>
    </row>
    <row r="1380" spans="1:31" x14ac:dyDescent="0.25">
      <c r="A1380" s="3"/>
      <c r="B1380" s="4"/>
      <c r="C1380" s="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E1380" s="3"/>
    </row>
    <row r="1381" spans="1:31" x14ac:dyDescent="0.25">
      <c r="A1381" s="3"/>
      <c r="B1381" s="4"/>
      <c r="C1381" s="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E1381" s="3"/>
    </row>
    <row r="1382" spans="1:31" x14ac:dyDescent="0.25">
      <c r="A1382" s="3"/>
      <c r="B1382" s="4"/>
      <c r="C1382" s="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E1382" s="3"/>
    </row>
    <row r="1383" spans="1:31" x14ac:dyDescent="0.25">
      <c r="A1383" s="3"/>
      <c r="B1383" s="4"/>
      <c r="C1383" s="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E1383" s="3"/>
    </row>
    <row r="1384" spans="1:31" x14ac:dyDescent="0.25">
      <c r="A1384" s="3"/>
      <c r="B1384" s="4"/>
      <c r="C1384" s="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E1384" s="3"/>
    </row>
    <row r="1385" spans="1:31" x14ac:dyDescent="0.25">
      <c r="A1385" s="3"/>
      <c r="B1385" s="4"/>
      <c r="C1385" s="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E1385" s="3"/>
    </row>
    <row r="1386" spans="1:31" x14ac:dyDescent="0.25">
      <c r="A1386" s="3"/>
      <c r="B1386" s="4"/>
      <c r="C1386" s="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E1386" s="3"/>
    </row>
    <row r="1387" spans="1:31" x14ac:dyDescent="0.25">
      <c r="A1387" s="3"/>
      <c r="B1387" s="4"/>
      <c r="C1387" s="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E1387" s="3"/>
    </row>
    <row r="1388" spans="1:31" x14ac:dyDescent="0.25">
      <c r="A1388" s="3"/>
      <c r="B1388" s="4"/>
      <c r="C1388" s="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E1388" s="3"/>
    </row>
    <row r="1389" spans="1:31" x14ac:dyDescent="0.25">
      <c r="A1389" s="3"/>
      <c r="B1389" s="4"/>
      <c r="C1389" s="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E1389" s="3"/>
    </row>
    <row r="1390" spans="1:31" x14ac:dyDescent="0.25">
      <c r="A1390" s="3"/>
      <c r="B1390" s="4"/>
      <c r="C1390" s="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E1390" s="3"/>
    </row>
    <row r="1391" spans="1:31" x14ac:dyDescent="0.25">
      <c r="A1391" s="3"/>
      <c r="B1391" s="4"/>
      <c r="C1391" s="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E1391" s="3"/>
    </row>
    <row r="1392" spans="1:31" x14ac:dyDescent="0.25">
      <c r="A1392" s="3"/>
      <c r="B1392" s="4"/>
      <c r="C1392" s="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E1392" s="3"/>
    </row>
    <row r="1393" spans="1:31" x14ac:dyDescent="0.25">
      <c r="A1393" s="3"/>
      <c r="B1393" s="4"/>
      <c r="C1393" s="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E1393" s="3"/>
    </row>
    <row r="1394" spans="1:31" x14ac:dyDescent="0.25">
      <c r="A1394" s="3"/>
      <c r="B1394" s="4"/>
      <c r="C1394" s="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E1394" s="3"/>
    </row>
    <row r="1395" spans="1:31" x14ac:dyDescent="0.25">
      <c r="A1395" s="3"/>
      <c r="B1395" s="4"/>
      <c r="C1395" s="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E1395" s="3"/>
    </row>
    <row r="1396" spans="1:31" x14ac:dyDescent="0.25">
      <c r="A1396" s="3"/>
      <c r="B1396" s="4"/>
      <c r="C1396" s="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E1396" s="3"/>
    </row>
    <row r="1397" spans="1:31" x14ac:dyDescent="0.25">
      <c r="A1397" s="3"/>
      <c r="B1397" s="4"/>
      <c r="C1397" s="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E1397" s="3"/>
    </row>
    <row r="1398" spans="1:31" x14ac:dyDescent="0.25">
      <c r="A1398" s="3"/>
      <c r="B1398" s="4"/>
      <c r="C1398" s="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E1398" s="3"/>
    </row>
    <row r="1399" spans="1:31" x14ac:dyDescent="0.25">
      <c r="A1399" s="3"/>
      <c r="B1399" s="4"/>
      <c r="C1399" s="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E1399" s="3"/>
    </row>
    <row r="1400" spans="1:31" x14ac:dyDescent="0.25">
      <c r="A1400" s="3"/>
      <c r="B1400" s="4"/>
      <c r="C1400" s="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E1400" s="3"/>
    </row>
    <row r="1401" spans="1:31" x14ac:dyDescent="0.25">
      <c r="A1401" s="3"/>
      <c r="B1401" s="4"/>
      <c r="C1401" s="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E1401" s="3"/>
    </row>
    <row r="1402" spans="1:31" x14ac:dyDescent="0.25">
      <c r="A1402" s="3"/>
      <c r="B1402" s="4"/>
      <c r="C1402" s="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E1402" s="3"/>
    </row>
    <row r="1403" spans="1:31" x14ac:dyDescent="0.25">
      <c r="A1403" s="3"/>
      <c r="B1403" s="4"/>
      <c r="C1403" s="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E1403" s="3"/>
    </row>
    <row r="1404" spans="1:31" x14ac:dyDescent="0.25">
      <c r="A1404" s="3"/>
      <c r="B1404" s="4"/>
      <c r="C1404" s="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E1404" s="3"/>
    </row>
    <row r="1405" spans="1:31" x14ac:dyDescent="0.25">
      <c r="A1405" s="3"/>
      <c r="B1405" s="4"/>
      <c r="C1405" s="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E1405" s="3"/>
    </row>
    <row r="1406" spans="1:31" x14ac:dyDescent="0.25">
      <c r="A1406" s="3"/>
      <c r="B1406" s="4"/>
      <c r="C1406" s="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E1406" s="3"/>
    </row>
    <row r="1407" spans="1:31" x14ac:dyDescent="0.25">
      <c r="A1407" s="3"/>
      <c r="B1407" s="4"/>
      <c r="C1407" s="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E1407" s="3"/>
    </row>
    <row r="1408" spans="1:31" x14ac:dyDescent="0.25">
      <c r="A1408" s="3"/>
      <c r="B1408" s="4"/>
      <c r="C1408" s="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E1408" s="3"/>
    </row>
    <row r="1409" spans="1:31" x14ac:dyDescent="0.25">
      <c r="A1409" s="3"/>
      <c r="B1409" s="4"/>
      <c r="C1409" s="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E1409" s="3"/>
    </row>
    <row r="1410" spans="1:31" x14ac:dyDescent="0.25">
      <c r="A1410" s="3"/>
      <c r="B1410" s="4"/>
      <c r="C1410" s="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E1410" s="3"/>
    </row>
    <row r="1411" spans="1:31" x14ac:dyDescent="0.25">
      <c r="A1411" s="3"/>
      <c r="B1411" s="4"/>
      <c r="C1411" s="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E1411" s="3"/>
    </row>
    <row r="1412" spans="1:31" x14ac:dyDescent="0.25">
      <c r="A1412" s="3"/>
      <c r="B1412" s="4"/>
      <c r="C1412" s="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E1412" s="3"/>
    </row>
    <row r="1413" spans="1:31" x14ac:dyDescent="0.25">
      <c r="A1413" s="3"/>
      <c r="B1413" s="4"/>
      <c r="C1413" s="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E1413" s="3"/>
    </row>
    <row r="1414" spans="1:31" x14ac:dyDescent="0.25">
      <c r="A1414" s="3"/>
      <c r="B1414" s="4"/>
      <c r="C1414" s="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E1414" s="3"/>
    </row>
    <row r="1415" spans="1:31" x14ac:dyDescent="0.25">
      <c r="A1415" s="3"/>
      <c r="B1415" s="4"/>
      <c r="C1415" s="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E1415" s="3"/>
    </row>
    <row r="1416" spans="1:31" x14ac:dyDescent="0.25">
      <c r="A1416" s="3"/>
      <c r="B1416" s="4"/>
      <c r="C1416" s="4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E1416" s="3"/>
    </row>
    <row r="1417" spans="1:31" x14ac:dyDescent="0.25">
      <c r="A1417" s="3"/>
      <c r="B1417" s="4"/>
      <c r="C1417" s="4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E1417" s="3"/>
    </row>
    <row r="1418" spans="1:31" x14ac:dyDescent="0.25">
      <c r="A1418" s="3"/>
      <c r="B1418" s="4"/>
      <c r="C1418" s="4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E1418" s="3"/>
    </row>
    <row r="1419" spans="1:31" x14ac:dyDescent="0.25">
      <c r="A1419" s="3"/>
      <c r="B1419" s="4"/>
      <c r="C1419" s="4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E1419" s="3"/>
    </row>
    <row r="1420" spans="1:31" x14ac:dyDescent="0.25">
      <c r="A1420" s="3"/>
      <c r="B1420" s="4"/>
      <c r="C1420" s="4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E1420" s="3"/>
    </row>
    <row r="1421" spans="1:31" x14ac:dyDescent="0.25">
      <c r="A1421" s="3"/>
      <c r="B1421" s="4"/>
      <c r="C1421" s="4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E1421" s="3"/>
    </row>
    <row r="1422" spans="1:31" x14ac:dyDescent="0.25">
      <c r="A1422" s="3"/>
      <c r="B1422" s="4"/>
      <c r="C1422" s="4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E1422" s="3"/>
    </row>
    <row r="1423" spans="1:31" x14ac:dyDescent="0.25">
      <c r="A1423" s="3"/>
      <c r="B1423" s="4"/>
      <c r="C1423" s="4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E1423" s="3"/>
    </row>
    <row r="1424" spans="1:31" x14ac:dyDescent="0.25">
      <c r="A1424" s="3"/>
      <c r="B1424" s="4"/>
      <c r="C1424" s="4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E1424" s="3"/>
    </row>
    <row r="1425" spans="1:31" x14ac:dyDescent="0.25">
      <c r="A1425" s="3"/>
      <c r="B1425" s="4"/>
      <c r="C1425" s="4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E1425" s="3"/>
    </row>
    <row r="1426" spans="1:31" x14ac:dyDescent="0.25">
      <c r="A1426" s="3"/>
      <c r="B1426" s="4"/>
      <c r="C1426" s="4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E1426" s="3"/>
    </row>
    <row r="1427" spans="1:31" x14ac:dyDescent="0.25">
      <c r="A1427" s="3"/>
      <c r="B1427" s="4"/>
      <c r="C1427" s="4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E1427" s="3"/>
    </row>
    <row r="1428" spans="1:31" x14ac:dyDescent="0.25">
      <c r="A1428" s="3"/>
      <c r="B1428" s="4"/>
      <c r="C1428" s="4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E1428" s="3"/>
    </row>
    <row r="1429" spans="1:31" x14ac:dyDescent="0.25">
      <c r="A1429" s="3"/>
      <c r="B1429" s="4"/>
      <c r="C1429" s="4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E1429" s="3"/>
    </row>
    <row r="1430" spans="1:31" x14ac:dyDescent="0.25">
      <c r="A1430" s="3"/>
      <c r="B1430" s="4"/>
      <c r="C1430" s="4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E1430" s="3"/>
    </row>
    <row r="1431" spans="1:31" x14ac:dyDescent="0.25">
      <c r="A1431" s="3"/>
      <c r="B1431" s="4"/>
      <c r="C1431" s="4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E1431" s="3"/>
    </row>
    <row r="1432" spans="1:31" x14ac:dyDescent="0.25">
      <c r="A1432" s="3"/>
      <c r="B1432" s="4"/>
      <c r="C1432" s="4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E1432" s="3"/>
    </row>
    <row r="1433" spans="1:31" x14ac:dyDescent="0.25">
      <c r="A1433" s="3"/>
      <c r="B1433" s="4"/>
      <c r="C1433" s="4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E1433" s="3"/>
    </row>
    <row r="1434" spans="1:31" x14ac:dyDescent="0.25">
      <c r="A1434" s="3"/>
      <c r="B1434" s="4"/>
      <c r="C1434" s="4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E1434" s="3"/>
    </row>
    <row r="1435" spans="1:31" x14ac:dyDescent="0.25">
      <c r="A1435" s="3"/>
      <c r="B1435" s="4"/>
      <c r="C1435" s="4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E1435" s="3"/>
    </row>
    <row r="1436" spans="1:31" x14ac:dyDescent="0.25">
      <c r="A1436" s="3"/>
      <c r="B1436" s="4"/>
      <c r="C1436" s="4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E1436" s="3"/>
    </row>
    <row r="1437" spans="1:31" x14ac:dyDescent="0.25">
      <c r="A1437" s="3"/>
      <c r="B1437" s="4"/>
      <c r="C1437" s="4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E1437" s="3"/>
    </row>
    <row r="1438" spans="1:31" x14ac:dyDescent="0.25">
      <c r="A1438" s="3"/>
      <c r="B1438" s="4"/>
      <c r="C1438" s="4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E1438" s="3"/>
    </row>
    <row r="1439" spans="1:31" x14ac:dyDescent="0.25">
      <c r="A1439" s="3"/>
      <c r="B1439" s="4"/>
      <c r="C1439" s="4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E1439" s="3"/>
    </row>
    <row r="1440" spans="1:31" x14ac:dyDescent="0.25">
      <c r="A1440" s="3"/>
      <c r="B1440" s="4"/>
      <c r="C1440" s="4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E1440" s="3"/>
    </row>
    <row r="1441" spans="1:31" x14ac:dyDescent="0.25">
      <c r="A1441" s="3"/>
      <c r="B1441" s="4"/>
      <c r="C1441" s="4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E1441" s="3"/>
    </row>
    <row r="1442" spans="1:31" x14ac:dyDescent="0.25">
      <c r="A1442" s="3"/>
      <c r="B1442" s="4"/>
      <c r="C1442" s="4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E1442" s="3"/>
    </row>
    <row r="1443" spans="1:31" x14ac:dyDescent="0.25">
      <c r="A1443" s="3"/>
      <c r="B1443" s="4"/>
      <c r="C1443" s="4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E1443" s="3"/>
    </row>
    <row r="1444" spans="1:31" x14ac:dyDescent="0.25">
      <c r="A1444" s="3"/>
      <c r="B1444" s="4"/>
      <c r="C1444" s="4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E1444" s="3"/>
    </row>
    <row r="1445" spans="1:31" x14ac:dyDescent="0.25">
      <c r="A1445" s="3"/>
      <c r="B1445" s="4"/>
      <c r="C1445" s="4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E1445" s="3"/>
    </row>
    <row r="1446" spans="1:31" x14ac:dyDescent="0.25">
      <c r="A1446" s="3"/>
      <c r="B1446" s="4"/>
      <c r="C1446" s="4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E1446" s="3"/>
    </row>
    <row r="1447" spans="1:31" x14ac:dyDescent="0.25">
      <c r="A1447" s="3"/>
      <c r="B1447" s="4"/>
      <c r="C1447" s="4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E1447" s="3"/>
    </row>
    <row r="1448" spans="1:31" x14ac:dyDescent="0.25">
      <c r="A1448" s="3"/>
      <c r="B1448" s="4"/>
      <c r="C1448" s="4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E1448" s="3"/>
    </row>
    <row r="1449" spans="1:31" x14ac:dyDescent="0.25">
      <c r="A1449" s="3"/>
      <c r="B1449" s="4"/>
      <c r="C1449" s="4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E1449" s="3"/>
    </row>
    <row r="1450" spans="1:31" x14ac:dyDescent="0.25">
      <c r="A1450" s="3"/>
      <c r="B1450" s="4"/>
      <c r="C1450" s="4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E1450" s="3"/>
    </row>
    <row r="1451" spans="1:31" x14ac:dyDescent="0.25">
      <c r="A1451" s="3"/>
      <c r="B1451" s="4"/>
      <c r="C1451" s="4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E1451" s="3"/>
    </row>
    <row r="1452" spans="1:31" x14ac:dyDescent="0.25">
      <c r="A1452" s="3"/>
      <c r="B1452" s="4"/>
      <c r="C1452" s="4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E1452" s="3"/>
    </row>
    <row r="1453" spans="1:31" x14ac:dyDescent="0.25">
      <c r="A1453" s="3"/>
      <c r="B1453" s="4"/>
      <c r="C1453" s="4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E1453" s="3"/>
    </row>
    <row r="1454" spans="1:31" x14ac:dyDescent="0.25">
      <c r="A1454" s="3"/>
      <c r="B1454" s="4"/>
      <c r="C1454" s="4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E1454" s="3"/>
    </row>
    <row r="1455" spans="1:31" x14ac:dyDescent="0.25">
      <c r="A1455" s="3"/>
      <c r="B1455" s="4"/>
      <c r="C1455" s="4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E1455" s="3"/>
    </row>
    <row r="1456" spans="1:31" x14ac:dyDescent="0.25">
      <c r="A1456" s="3"/>
      <c r="B1456" s="4"/>
      <c r="C1456" s="4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E1456" s="3"/>
    </row>
    <row r="1457" spans="1:31" x14ac:dyDescent="0.25">
      <c r="A1457" s="3"/>
      <c r="B1457" s="4"/>
      <c r="C1457" s="4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E1457" s="3"/>
    </row>
    <row r="1458" spans="1:31" x14ac:dyDescent="0.25">
      <c r="A1458" s="3"/>
      <c r="B1458" s="4"/>
      <c r="C1458" s="4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E1458" s="3"/>
    </row>
    <row r="1459" spans="1:31" x14ac:dyDescent="0.25">
      <c r="A1459" s="3"/>
      <c r="B1459" s="4"/>
      <c r="C1459" s="4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E1459" s="3"/>
    </row>
    <row r="1460" spans="1:31" x14ac:dyDescent="0.25">
      <c r="A1460" s="3"/>
      <c r="B1460" s="4"/>
      <c r="C1460" s="4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E1460" s="3"/>
    </row>
    <row r="1461" spans="1:31" x14ac:dyDescent="0.25">
      <c r="A1461" s="3"/>
      <c r="B1461" s="4"/>
      <c r="C1461" s="4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E1461" s="3"/>
    </row>
    <row r="1462" spans="1:31" x14ac:dyDescent="0.25">
      <c r="A1462" s="3"/>
      <c r="B1462" s="4"/>
      <c r="C1462" s="4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E1462" s="3"/>
    </row>
    <row r="1463" spans="1:31" x14ac:dyDescent="0.25">
      <c r="A1463" s="3"/>
      <c r="B1463" s="4"/>
      <c r="C1463" s="4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E1463" s="3"/>
    </row>
    <row r="1464" spans="1:31" x14ac:dyDescent="0.25">
      <c r="A1464" s="3"/>
      <c r="B1464" s="4"/>
      <c r="C1464" s="4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E1464" s="3"/>
    </row>
    <row r="1465" spans="1:31" x14ac:dyDescent="0.25">
      <c r="A1465" s="3"/>
      <c r="B1465" s="4"/>
      <c r="C1465" s="4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E1465" s="3"/>
    </row>
    <row r="1466" spans="1:31" x14ac:dyDescent="0.25">
      <c r="A1466" s="3"/>
      <c r="B1466" s="4"/>
      <c r="C1466" s="4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E1466" s="3"/>
    </row>
    <row r="1467" spans="1:31" x14ac:dyDescent="0.25">
      <c r="A1467" s="3"/>
      <c r="B1467" s="4"/>
      <c r="C1467" s="4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E1467" s="3"/>
    </row>
    <row r="1468" spans="1:31" x14ac:dyDescent="0.25">
      <c r="A1468" s="3"/>
      <c r="B1468" s="4"/>
      <c r="C1468" s="4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E1468" s="3"/>
    </row>
    <row r="1469" spans="1:31" x14ac:dyDescent="0.25">
      <c r="A1469" s="3"/>
      <c r="B1469" s="4"/>
      <c r="C1469" s="4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E1469" s="3"/>
    </row>
    <row r="1470" spans="1:31" x14ac:dyDescent="0.25">
      <c r="A1470" s="3"/>
      <c r="B1470" s="4"/>
      <c r="C1470" s="4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E1470" s="3"/>
    </row>
    <row r="1471" spans="1:31" x14ac:dyDescent="0.25">
      <c r="A1471" s="3"/>
      <c r="B1471" s="4"/>
      <c r="C1471" s="4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E1471" s="3"/>
    </row>
    <row r="1472" spans="1:31" x14ac:dyDescent="0.25">
      <c r="A1472" s="3"/>
      <c r="B1472" s="4"/>
      <c r="C1472" s="4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E1472" s="3"/>
    </row>
    <row r="1473" spans="1:31" x14ac:dyDescent="0.25">
      <c r="A1473" s="3"/>
      <c r="B1473" s="4"/>
      <c r="C1473" s="4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E1473" s="3"/>
    </row>
    <row r="1474" spans="1:31" x14ac:dyDescent="0.25">
      <c r="A1474" s="3"/>
      <c r="B1474" s="4"/>
      <c r="C1474" s="4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E1474" s="3"/>
    </row>
    <row r="1475" spans="1:31" x14ac:dyDescent="0.25">
      <c r="A1475" s="3"/>
      <c r="B1475" s="4"/>
      <c r="C1475" s="4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E1475" s="3"/>
    </row>
    <row r="1476" spans="1:31" x14ac:dyDescent="0.25">
      <c r="A1476" s="3"/>
      <c r="B1476" s="4"/>
      <c r="C1476" s="4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E1476" s="3"/>
    </row>
    <row r="1477" spans="1:31" x14ac:dyDescent="0.25">
      <c r="A1477" s="3"/>
      <c r="B1477" s="4"/>
      <c r="C1477" s="4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E1477" s="3"/>
    </row>
    <row r="1478" spans="1:31" x14ac:dyDescent="0.25">
      <c r="A1478" s="3"/>
      <c r="B1478" s="4"/>
      <c r="C1478" s="4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E1478" s="3"/>
    </row>
    <row r="1479" spans="1:31" x14ac:dyDescent="0.25">
      <c r="A1479" s="3"/>
      <c r="B1479" s="4"/>
      <c r="C1479" s="4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E1479" s="3"/>
    </row>
    <row r="1480" spans="1:31" x14ac:dyDescent="0.25">
      <c r="A1480" s="3"/>
      <c r="B1480" s="4"/>
      <c r="C1480" s="4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E1480" s="3"/>
    </row>
    <row r="1481" spans="1:31" x14ac:dyDescent="0.25">
      <c r="A1481" s="3"/>
      <c r="B1481" s="4"/>
      <c r="C1481" s="4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E1481" s="3"/>
    </row>
    <row r="1482" spans="1:31" x14ac:dyDescent="0.25">
      <c r="A1482" s="3"/>
      <c r="B1482" s="4"/>
      <c r="C1482" s="4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E1482" s="3"/>
    </row>
    <row r="1483" spans="1:31" x14ac:dyDescent="0.25">
      <c r="A1483" s="3"/>
      <c r="B1483" s="4"/>
      <c r="C1483" s="4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E1483" s="3"/>
    </row>
    <row r="1484" spans="1:31" x14ac:dyDescent="0.25">
      <c r="A1484" s="3"/>
      <c r="B1484" s="4"/>
      <c r="C1484" s="4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E1484" s="3"/>
    </row>
    <row r="1485" spans="1:31" x14ac:dyDescent="0.25">
      <c r="A1485" s="3"/>
      <c r="B1485" s="4"/>
      <c r="C1485" s="4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E1485" s="3"/>
    </row>
    <row r="1486" spans="1:31" x14ac:dyDescent="0.25">
      <c r="A1486" s="3"/>
      <c r="B1486" s="4"/>
      <c r="C1486" s="4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E1486" s="3"/>
    </row>
    <row r="1487" spans="1:31" x14ac:dyDescent="0.25">
      <c r="A1487" s="3"/>
      <c r="B1487" s="4"/>
      <c r="C1487" s="4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E1487" s="3"/>
    </row>
    <row r="1488" spans="1:31" x14ac:dyDescent="0.25">
      <c r="A1488" s="3"/>
      <c r="B1488" s="4"/>
      <c r="C1488" s="4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E1488" s="3"/>
    </row>
    <row r="1489" spans="1:31" x14ac:dyDescent="0.25">
      <c r="A1489" s="3"/>
      <c r="B1489" s="4"/>
      <c r="C1489" s="4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E1489" s="3"/>
    </row>
    <row r="1490" spans="1:31" x14ac:dyDescent="0.25">
      <c r="A1490" s="3"/>
      <c r="B1490" s="4"/>
      <c r="C1490" s="4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E1490" s="3"/>
    </row>
    <row r="1491" spans="1:31" x14ac:dyDescent="0.25">
      <c r="A1491" s="3"/>
      <c r="B1491" s="4"/>
      <c r="C1491" s="4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E1491" s="3"/>
    </row>
    <row r="1492" spans="1:31" x14ac:dyDescent="0.25">
      <c r="A1492" s="3"/>
      <c r="B1492" s="4"/>
      <c r="C1492" s="4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E1492" s="3"/>
    </row>
    <row r="1493" spans="1:31" x14ac:dyDescent="0.25">
      <c r="A1493" s="3"/>
      <c r="B1493" s="4"/>
      <c r="C1493" s="4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E1493" s="3"/>
    </row>
    <row r="1494" spans="1:31" x14ac:dyDescent="0.25">
      <c r="A1494" s="3"/>
      <c r="B1494" s="4"/>
      <c r="C1494" s="4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E1494" s="3"/>
    </row>
    <row r="1495" spans="1:31" x14ac:dyDescent="0.25">
      <c r="A1495" s="3"/>
      <c r="B1495" s="4"/>
      <c r="C1495" s="4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E1495" s="3"/>
    </row>
    <row r="1496" spans="1:31" x14ac:dyDescent="0.25">
      <c r="A1496" s="3"/>
      <c r="B1496" s="4"/>
      <c r="C1496" s="4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E1496" s="3"/>
    </row>
    <row r="1497" spans="1:31" x14ac:dyDescent="0.25">
      <c r="A1497" s="3"/>
      <c r="B1497" s="4"/>
      <c r="C1497" s="4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E1497" s="3"/>
    </row>
    <row r="1498" spans="1:31" x14ac:dyDescent="0.25">
      <c r="A1498" s="3"/>
      <c r="B1498" s="4"/>
      <c r="C1498" s="4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E1498" s="3"/>
    </row>
    <row r="1499" spans="1:31" x14ac:dyDescent="0.25">
      <c r="A1499" s="3"/>
      <c r="B1499" s="4"/>
      <c r="C1499" s="4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E1499" s="3"/>
    </row>
    <row r="1500" spans="1:31" x14ac:dyDescent="0.25">
      <c r="A1500" s="3"/>
      <c r="B1500" s="4"/>
      <c r="C1500" s="4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E1500" s="3"/>
    </row>
    <row r="1501" spans="1:31" x14ac:dyDescent="0.25">
      <c r="A1501" s="3"/>
      <c r="B1501" s="4"/>
      <c r="C1501" s="4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E1501" s="3"/>
    </row>
    <row r="1502" spans="1:31" x14ac:dyDescent="0.25">
      <c r="A1502" s="3"/>
      <c r="B1502" s="4"/>
      <c r="C1502" s="4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E1502" s="3"/>
    </row>
    <row r="1503" spans="1:31" x14ac:dyDescent="0.25">
      <c r="A1503" s="3"/>
      <c r="B1503" s="4"/>
      <c r="C1503" s="4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E1503" s="3"/>
    </row>
    <row r="1504" spans="1:31" x14ac:dyDescent="0.25">
      <c r="A1504" s="3"/>
      <c r="B1504" s="4"/>
      <c r="C1504" s="4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E1504" s="3"/>
    </row>
    <row r="1505" spans="1:31" x14ac:dyDescent="0.25">
      <c r="A1505" s="3"/>
      <c r="B1505" s="4"/>
      <c r="C1505" s="4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E1505" s="3"/>
    </row>
    <row r="1506" spans="1:31" x14ac:dyDescent="0.25">
      <c r="A1506" s="3"/>
      <c r="B1506" s="4"/>
      <c r="C1506" s="4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E1506" s="3"/>
    </row>
    <row r="1507" spans="1:31" x14ac:dyDescent="0.25">
      <c r="A1507" s="3"/>
      <c r="B1507" s="4"/>
      <c r="C1507" s="4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E1507" s="3"/>
    </row>
    <row r="1508" spans="1:31" x14ac:dyDescent="0.25">
      <c r="A1508" s="3"/>
      <c r="B1508" s="4"/>
      <c r="C1508" s="4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E1508" s="3"/>
    </row>
    <row r="1509" spans="1:31" x14ac:dyDescent="0.25">
      <c r="A1509" s="3"/>
      <c r="B1509" s="4"/>
      <c r="C1509" s="4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E1509" s="3"/>
    </row>
    <row r="1510" spans="1:31" x14ac:dyDescent="0.25">
      <c r="A1510" s="3"/>
      <c r="B1510" s="4"/>
      <c r="C1510" s="4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E1510" s="3"/>
    </row>
    <row r="1511" spans="1:31" x14ac:dyDescent="0.25">
      <c r="A1511" s="3"/>
      <c r="B1511" s="4"/>
      <c r="C1511" s="4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E1511" s="3"/>
    </row>
    <row r="1512" spans="1:31" x14ac:dyDescent="0.25">
      <c r="A1512" s="3"/>
      <c r="B1512" s="4"/>
      <c r="C1512" s="4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E1512" s="3"/>
    </row>
    <row r="1513" spans="1:31" x14ac:dyDescent="0.25">
      <c r="A1513" s="3"/>
      <c r="B1513" s="4"/>
      <c r="C1513" s="4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E1513" s="3"/>
    </row>
    <row r="1514" spans="1:31" x14ac:dyDescent="0.25">
      <c r="A1514" s="3"/>
      <c r="B1514" s="4"/>
      <c r="C1514" s="4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E1514" s="3"/>
    </row>
    <row r="1515" spans="1:31" x14ac:dyDescent="0.25">
      <c r="A1515" s="3"/>
      <c r="B1515" s="4"/>
      <c r="C1515" s="4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E1515" s="3"/>
    </row>
    <row r="1516" spans="1:31" x14ac:dyDescent="0.25">
      <c r="A1516" s="3"/>
      <c r="B1516" s="4"/>
      <c r="C1516" s="4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E1516" s="3"/>
    </row>
    <row r="1517" spans="1:31" x14ac:dyDescent="0.25">
      <c r="A1517" s="3"/>
      <c r="B1517" s="4"/>
      <c r="C1517" s="4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E1517" s="3"/>
    </row>
    <row r="1518" spans="1:31" x14ac:dyDescent="0.25">
      <c r="A1518" s="3"/>
      <c r="B1518" s="4"/>
      <c r="C1518" s="4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E1518" s="3"/>
    </row>
    <row r="1519" spans="1:31" x14ac:dyDescent="0.25">
      <c r="A1519" s="3"/>
      <c r="B1519" s="4"/>
      <c r="C1519" s="4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E1519" s="3"/>
    </row>
    <row r="1520" spans="1:31" x14ac:dyDescent="0.25">
      <c r="A1520" s="3"/>
      <c r="B1520" s="4"/>
      <c r="C1520" s="4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E1520" s="3"/>
    </row>
    <row r="1521" spans="1:31" x14ac:dyDescent="0.25">
      <c r="A1521" s="3"/>
      <c r="B1521" s="4"/>
      <c r="C1521" s="4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E1521" s="3"/>
    </row>
    <row r="1522" spans="1:31" x14ac:dyDescent="0.25">
      <c r="A1522" s="3"/>
      <c r="B1522" s="4"/>
      <c r="C1522" s="4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E1522" s="3"/>
    </row>
    <row r="1523" spans="1:31" x14ac:dyDescent="0.25">
      <c r="A1523" s="3"/>
      <c r="B1523" s="4"/>
      <c r="C1523" s="4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E1523" s="3"/>
    </row>
    <row r="1524" spans="1:31" x14ac:dyDescent="0.25">
      <c r="A1524" s="3"/>
      <c r="B1524" s="4"/>
      <c r="C1524" s="4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E1524" s="3"/>
    </row>
    <row r="1525" spans="1:31" x14ac:dyDescent="0.25">
      <c r="A1525" s="3"/>
      <c r="B1525" s="4"/>
      <c r="C1525" s="4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E1525" s="3"/>
    </row>
    <row r="1526" spans="1:31" x14ac:dyDescent="0.25">
      <c r="A1526" s="3"/>
      <c r="B1526" s="4"/>
      <c r="C1526" s="4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E1526" s="3"/>
    </row>
    <row r="1527" spans="1:31" x14ac:dyDescent="0.25">
      <c r="A1527" s="3"/>
      <c r="B1527" s="4"/>
      <c r="C1527" s="4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E1527" s="3"/>
    </row>
    <row r="1528" spans="1:31" x14ac:dyDescent="0.25">
      <c r="A1528" s="3"/>
      <c r="B1528" s="4"/>
      <c r="C1528" s="4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E1528" s="3"/>
    </row>
    <row r="1529" spans="1:31" x14ac:dyDescent="0.25">
      <c r="A1529" s="3"/>
      <c r="B1529" s="4"/>
      <c r="C1529" s="4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E1529" s="3"/>
    </row>
    <row r="1530" spans="1:31" x14ac:dyDescent="0.25">
      <c r="A1530" s="3"/>
      <c r="B1530" s="4"/>
      <c r="C1530" s="4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E1530" s="3"/>
    </row>
    <row r="1531" spans="1:31" x14ac:dyDescent="0.25">
      <c r="A1531" s="3"/>
      <c r="B1531" s="4"/>
      <c r="C1531" s="4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E1531" s="3"/>
    </row>
    <row r="1532" spans="1:31" x14ac:dyDescent="0.25">
      <c r="A1532" s="3"/>
      <c r="B1532" s="4"/>
      <c r="C1532" s="4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E1532" s="3"/>
    </row>
    <row r="1533" spans="1:31" x14ac:dyDescent="0.25">
      <c r="A1533" s="3"/>
      <c r="B1533" s="4"/>
      <c r="C1533" s="4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E1533" s="3"/>
    </row>
    <row r="1534" spans="1:31" x14ac:dyDescent="0.25">
      <c r="A1534" s="3"/>
      <c r="B1534" s="4"/>
      <c r="C1534" s="4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E1534" s="3"/>
    </row>
    <row r="1535" spans="1:31" x14ac:dyDescent="0.25">
      <c r="A1535" s="3"/>
      <c r="B1535" s="4"/>
      <c r="C1535" s="4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E1535" s="3"/>
    </row>
    <row r="1536" spans="1:31" x14ac:dyDescent="0.25">
      <c r="A1536" s="3"/>
      <c r="B1536" s="4"/>
      <c r="C1536" s="4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E1536" s="3"/>
    </row>
    <row r="1537" spans="1:31" x14ac:dyDescent="0.25">
      <c r="A1537" s="3"/>
      <c r="B1537" s="4"/>
      <c r="C1537" s="4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E1537" s="3"/>
    </row>
    <row r="1538" spans="1:31" x14ac:dyDescent="0.25">
      <c r="A1538" s="3"/>
      <c r="B1538" s="4"/>
      <c r="C1538" s="4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E1538" s="3"/>
    </row>
    <row r="1539" spans="1:31" x14ac:dyDescent="0.25">
      <c r="A1539" s="3"/>
      <c r="B1539" s="4"/>
      <c r="C1539" s="4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E1539" s="3"/>
    </row>
    <row r="1540" spans="1:31" x14ac:dyDescent="0.25">
      <c r="A1540" s="3"/>
      <c r="B1540" s="4"/>
      <c r="C1540" s="4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E1540" s="3"/>
    </row>
    <row r="1541" spans="1:31" x14ac:dyDescent="0.25">
      <c r="A1541" s="3"/>
      <c r="B1541" s="4"/>
      <c r="C1541" s="4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E1541" s="3"/>
    </row>
    <row r="1542" spans="1:31" x14ac:dyDescent="0.25">
      <c r="A1542" s="3"/>
      <c r="B1542" s="4"/>
      <c r="C1542" s="4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E1542" s="3"/>
    </row>
    <row r="1543" spans="1:31" x14ac:dyDescent="0.25">
      <c r="A1543" s="3"/>
      <c r="B1543" s="4"/>
      <c r="C1543" s="4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E1543" s="3"/>
    </row>
    <row r="1544" spans="1:31" x14ac:dyDescent="0.25">
      <c r="A1544" s="3"/>
      <c r="B1544" s="4"/>
      <c r="C1544" s="4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E1544" s="3"/>
    </row>
    <row r="1545" spans="1:31" x14ac:dyDescent="0.25">
      <c r="A1545" s="3"/>
      <c r="B1545" s="4"/>
      <c r="C1545" s="4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E1545" s="3"/>
    </row>
    <row r="1546" spans="1:31" x14ac:dyDescent="0.25">
      <c r="A1546" s="3"/>
      <c r="B1546" s="4"/>
      <c r="C1546" s="4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E1546" s="3"/>
    </row>
    <row r="1547" spans="1:31" x14ac:dyDescent="0.25">
      <c r="A1547" s="3"/>
      <c r="B1547" s="4"/>
      <c r="C1547" s="4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E1547" s="3"/>
    </row>
    <row r="1548" spans="1:31" x14ac:dyDescent="0.25">
      <c r="A1548" s="3"/>
      <c r="B1548" s="4"/>
      <c r="C1548" s="4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E1548" s="3"/>
    </row>
    <row r="1549" spans="1:31" x14ac:dyDescent="0.25">
      <c r="A1549" s="3"/>
      <c r="B1549" s="4"/>
      <c r="C1549" s="4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E1549" s="3"/>
    </row>
    <row r="1550" spans="1:31" x14ac:dyDescent="0.25">
      <c r="A1550" s="3"/>
      <c r="B1550" s="4"/>
      <c r="C1550" s="4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E1550" s="3"/>
    </row>
    <row r="1551" spans="1:31" x14ac:dyDescent="0.25">
      <c r="A1551" s="3"/>
      <c r="B1551" s="4"/>
      <c r="C1551" s="4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E1551" s="3"/>
    </row>
    <row r="1552" spans="1:31" x14ac:dyDescent="0.25">
      <c r="A1552" s="3"/>
      <c r="B1552" s="4"/>
      <c r="C1552" s="4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E1552" s="3"/>
    </row>
    <row r="1553" spans="1:31" x14ac:dyDescent="0.25">
      <c r="A1553" s="3"/>
      <c r="B1553" s="4"/>
      <c r="C1553" s="4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E1553" s="3"/>
    </row>
    <row r="1554" spans="1:31" x14ac:dyDescent="0.25">
      <c r="A1554" s="3"/>
      <c r="B1554" s="4"/>
      <c r="C1554" s="4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E1554" s="3"/>
    </row>
    <row r="1555" spans="1:31" x14ac:dyDescent="0.25">
      <c r="A1555" s="3"/>
      <c r="B1555" s="4"/>
      <c r="C1555" s="4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E1555" s="3"/>
    </row>
    <row r="1556" spans="1:31" x14ac:dyDescent="0.25">
      <c r="A1556" s="3"/>
      <c r="B1556" s="4"/>
      <c r="C1556" s="4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E1556" s="3"/>
    </row>
    <row r="1557" spans="1:31" x14ac:dyDescent="0.25">
      <c r="A1557" s="3"/>
      <c r="B1557" s="4"/>
      <c r="C1557" s="4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E1557" s="3"/>
    </row>
    <row r="1558" spans="1:31" x14ac:dyDescent="0.25">
      <c r="A1558" s="3"/>
      <c r="B1558" s="4"/>
      <c r="C1558" s="4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E1558" s="3"/>
    </row>
    <row r="1559" spans="1:31" x14ac:dyDescent="0.25">
      <c r="A1559" s="3"/>
      <c r="B1559" s="4"/>
      <c r="C1559" s="4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E1559" s="3"/>
    </row>
    <row r="1560" spans="1:31" x14ac:dyDescent="0.25">
      <c r="A1560" s="3"/>
      <c r="B1560" s="4"/>
      <c r="C1560" s="4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E1560" s="3"/>
    </row>
    <row r="1561" spans="1:31" x14ac:dyDescent="0.25">
      <c r="A1561" s="3"/>
      <c r="B1561" s="4"/>
      <c r="C1561" s="4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E1561" s="3"/>
    </row>
    <row r="1562" spans="1:31" x14ac:dyDescent="0.25">
      <c r="A1562" s="3"/>
      <c r="B1562" s="4"/>
      <c r="C1562" s="4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E1562" s="3"/>
    </row>
    <row r="1563" spans="1:31" x14ac:dyDescent="0.25">
      <c r="A1563" s="3"/>
      <c r="B1563" s="4"/>
      <c r="C1563" s="4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E1563" s="3"/>
    </row>
    <row r="1564" spans="1:31" x14ac:dyDescent="0.25">
      <c r="A1564" s="3"/>
      <c r="B1564" s="4"/>
      <c r="C1564" s="4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E1564" s="3"/>
    </row>
    <row r="1565" spans="1:31" x14ac:dyDescent="0.25">
      <c r="A1565" s="3"/>
      <c r="B1565" s="4"/>
      <c r="C1565" s="4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E1565" s="3"/>
    </row>
    <row r="1566" spans="1:31" x14ac:dyDescent="0.25">
      <c r="A1566" s="3"/>
      <c r="B1566" s="4"/>
      <c r="C1566" s="4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E1566" s="3"/>
    </row>
    <row r="1567" spans="1:31" x14ac:dyDescent="0.25">
      <c r="A1567" s="3"/>
      <c r="B1567" s="4"/>
      <c r="C1567" s="4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E1567" s="3"/>
    </row>
    <row r="1568" spans="1:31" x14ac:dyDescent="0.25">
      <c r="A1568" s="3"/>
      <c r="B1568" s="4"/>
      <c r="C1568" s="4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E1568" s="3"/>
    </row>
    <row r="1569" spans="1:31" x14ac:dyDescent="0.25">
      <c r="A1569" s="3"/>
      <c r="B1569" s="4"/>
      <c r="C1569" s="4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E1569" s="3"/>
    </row>
    <row r="1570" spans="1:31" x14ac:dyDescent="0.25">
      <c r="A1570" s="3"/>
      <c r="B1570" s="4"/>
      <c r="C1570" s="4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E1570" s="3"/>
    </row>
    <row r="1571" spans="1:31" x14ac:dyDescent="0.25">
      <c r="A1571" s="3"/>
      <c r="B1571" s="4"/>
      <c r="C1571" s="4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E1571" s="3"/>
    </row>
    <row r="1572" spans="1:31" x14ac:dyDescent="0.25">
      <c r="A1572" s="3"/>
      <c r="B1572" s="4"/>
      <c r="C1572" s="4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E1572" s="3"/>
    </row>
    <row r="1573" spans="1:31" x14ac:dyDescent="0.25">
      <c r="A1573" s="3"/>
      <c r="B1573" s="4"/>
      <c r="C1573" s="4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E1573" s="3"/>
    </row>
    <row r="1574" spans="1:31" x14ac:dyDescent="0.25">
      <c r="A1574" s="3"/>
      <c r="B1574" s="4"/>
      <c r="C1574" s="4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E1574" s="3"/>
    </row>
    <row r="1575" spans="1:31" x14ac:dyDescent="0.25">
      <c r="A1575" s="3"/>
      <c r="B1575" s="4"/>
      <c r="C1575" s="4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E1575" s="3"/>
    </row>
    <row r="1576" spans="1:31" x14ac:dyDescent="0.25">
      <c r="A1576" s="3"/>
      <c r="B1576" s="4"/>
      <c r="C1576" s="4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E1576" s="3"/>
    </row>
    <row r="1577" spans="1:31" x14ac:dyDescent="0.25">
      <c r="A1577" s="3"/>
      <c r="B1577" s="4"/>
      <c r="C1577" s="4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E1577" s="3"/>
    </row>
    <row r="1578" spans="1:31" x14ac:dyDescent="0.25">
      <c r="A1578" s="3"/>
      <c r="B1578" s="4"/>
      <c r="C1578" s="4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E1578" s="3"/>
    </row>
    <row r="1579" spans="1:31" x14ac:dyDescent="0.25">
      <c r="A1579" s="3"/>
      <c r="B1579" s="4"/>
      <c r="C1579" s="4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E1579" s="3"/>
    </row>
    <row r="1580" spans="1:31" x14ac:dyDescent="0.25">
      <c r="A1580" s="3"/>
      <c r="B1580" s="4"/>
      <c r="C1580" s="4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E1580" s="3"/>
    </row>
    <row r="1581" spans="1:31" x14ac:dyDescent="0.25">
      <c r="A1581" s="3"/>
      <c r="B1581" s="4"/>
      <c r="C1581" s="4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E1581" s="3"/>
    </row>
    <row r="1582" spans="1:31" x14ac:dyDescent="0.25">
      <c r="A1582" s="3"/>
      <c r="B1582" s="4"/>
      <c r="C1582" s="4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E1582" s="3"/>
    </row>
    <row r="1583" spans="1:31" x14ac:dyDescent="0.25">
      <c r="A1583" s="3"/>
      <c r="B1583" s="4"/>
      <c r="C1583" s="4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E1583" s="3"/>
    </row>
    <row r="1584" spans="1:31" x14ac:dyDescent="0.25">
      <c r="A1584" s="3"/>
      <c r="B1584" s="4"/>
      <c r="C1584" s="4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E1584" s="3"/>
    </row>
    <row r="1585" spans="1:31" x14ac:dyDescent="0.25">
      <c r="A1585" s="3"/>
      <c r="B1585" s="4"/>
      <c r="C1585" s="4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E1585" s="3"/>
    </row>
    <row r="1586" spans="1:31" x14ac:dyDescent="0.25">
      <c r="A1586" s="3"/>
      <c r="B1586" s="4"/>
      <c r="C1586" s="4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E1586" s="3"/>
    </row>
    <row r="1587" spans="1:31" x14ac:dyDescent="0.25">
      <c r="A1587" s="3"/>
      <c r="B1587" s="4"/>
      <c r="C1587" s="4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E1587" s="3"/>
    </row>
    <row r="1588" spans="1:31" x14ac:dyDescent="0.25">
      <c r="A1588" s="3"/>
      <c r="B1588" s="4"/>
      <c r="C1588" s="4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E1588" s="3"/>
    </row>
    <row r="1589" spans="1:31" x14ac:dyDescent="0.25">
      <c r="A1589" s="3"/>
      <c r="B1589" s="4"/>
      <c r="C1589" s="4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E1589" s="3"/>
    </row>
    <row r="1590" spans="1:31" x14ac:dyDescent="0.25">
      <c r="A1590" s="3"/>
      <c r="B1590" s="4"/>
      <c r="C1590" s="4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E1590" s="3"/>
    </row>
    <row r="1591" spans="1:31" x14ac:dyDescent="0.25">
      <c r="A1591" s="3"/>
      <c r="B1591" s="4"/>
      <c r="C1591" s="4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E1591" s="3"/>
    </row>
    <row r="1592" spans="1:31" x14ac:dyDescent="0.25">
      <c r="A1592" s="3"/>
      <c r="B1592" s="4"/>
      <c r="C1592" s="4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E1592" s="3"/>
    </row>
    <row r="1593" spans="1:31" x14ac:dyDescent="0.25">
      <c r="A1593" s="3"/>
      <c r="B1593" s="4"/>
      <c r="C1593" s="4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E1593" s="3"/>
    </row>
    <row r="1594" spans="1:31" x14ac:dyDescent="0.25">
      <c r="A1594" s="3"/>
      <c r="B1594" s="4"/>
      <c r="C1594" s="4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E1594" s="3"/>
    </row>
    <row r="1595" spans="1:31" x14ac:dyDescent="0.25">
      <c r="A1595" s="3"/>
      <c r="B1595" s="4"/>
      <c r="C1595" s="4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E1595" s="3"/>
    </row>
    <row r="1596" spans="1:31" x14ac:dyDescent="0.25">
      <c r="A1596" s="3"/>
      <c r="B1596" s="4"/>
      <c r="C1596" s="4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E1596" s="3"/>
    </row>
    <row r="1597" spans="1:31" x14ac:dyDescent="0.25">
      <c r="A1597" s="3"/>
      <c r="B1597" s="4"/>
      <c r="C1597" s="4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E1597" s="3"/>
    </row>
    <row r="1598" spans="1:31" x14ac:dyDescent="0.25">
      <c r="A1598" s="3"/>
      <c r="B1598" s="4"/>
      <c r="C1598" s="4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E1598" s="3"/>
    </row>
    <row r="1599" spans="1:31" x14ac:dyDescent="0.25">
      <c r="A1599" s="3"/>
      <c r="B1599" s="4"/>
      <c r="C1599" s="4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E1599" s="3"/>
    </row>
    <row r="1600" spans="1:31" x14ac:dyDescent="0.25">
      <c r="A1600" s="3"/>
      <c r="B1600" s="4"/>
      <c r="C1600" s="4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E1600" s="3"/>
    </row>
    <row r="1601" spans="1:31" x14ac:dyDescent="0.25">
      <c r="A1601" s="3"/>
      <c r="B1601" s="4"/>
      <c r="C1601" s="4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E1601" s="3"/>
    </row>
    <row r="1602" spans="1:31" x14ac:dyDescent="0.25">
      <c r="A1602" s="3"/>
      <c r="B1602" s="4"/>
      <c r="C1602" s="4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E1602" s="3"/>
    </row>
    <row r="1603" spans="1:31" x14ac:dyDescent="0.25">
      <c r="A1603" s="3"/>
      <c r="B1603" s="4"/>
      <c r="C1603" s="4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E1603" s="3"/>
    </row>
    <row r="1604" spans="1:31" x14ac:dyDescent="0.25">
      <c r="A1604" s="3"/>
      <c r="B1604" s="4"/>
      <c r="C1604" s="4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E1604" s="3"/>
    </row>
    <row r="1605" spans="1:31" x14ac:dyDescent="0.25">
      <c r="A1605" s="3"/>
      <c r="B1605" s="4"/>
      <c r="C1605" s="4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E1605" s="3"/>
    </row>
    <row r="1606" spans="1:31" x14ac:dyDescent="0.25">
      <c r="A1606" s="3"/>
      <c r="B1606" s="4"/>
      <c r="C1606" s="4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E1606" s="3"/>
    </row>
    <row r="1607" spans="1:31" x14ac:dyDescent="0.25">
      <c r="A1607" s="3"/>
      <c r="B1607" s="4"/>
      <c r="C1607" s="4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E1607" s="3"/>
    </row>
    <row r="1608" spans="1:31" x14ac:dyDescent="0.25">
      <c r="A1608" s="3"/>
      <c r="B1608" s="4"/>
      <c r="C1608" s="4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E1608" s="3"/>
    </row>
    <row r="1609" spans="1:31" x14ac:dyDescent="0.25">
      <c r="A1609" s="3"/>
      <c r="B1609" s="4"/>
      <c r="C1609" s="4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E1609" s="3"/>
    </row>
    <row r="1610" spans="1:31" x14ac:dyDescent="0.25">
      <c r="A1610" s="3"/>
      <c r="B1610" s="4"/>
      <c r="C1610" s="4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E1610" s="3"/>
    </row>
    <row r="1611" spans="1:31" x14ac:dyDescent="0.25">
      <c r="A1611" s="3"/>
      <c r="B1611" s="4"/>
      <c r="C1611" s="4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E1611" s="3"/>
    </row>
    <row r="1612" spans="1:31" x14ac:dyDescent="0.25">
      <c r="A1612" s="3"/>
      <c r="B1612" s="4"/>
      <c r="C1612" s="4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E1612" s="3"/>
    </row>
    <row r="1613" spans="1:31" x14ac:dyDescent="0.25">
      <c r="A1613" s="3"/>
      <c r="B1613" s="4"/>
      <c r="C1613" s="4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E1613" s="3"/>
    </row>
    <row r="1614" spans="1:31" x14ac:dyDescent="0.25">
      <c r="A1614" s="3"/>
      <c r="B1614" s="4"/>
      <c r="C1614" s="4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E1614" s="3"/>
    </row>
    <row r="1615" spans="1:31" x14ac:dyDescent="0.25">
      <c r="A1615" s="3"/>
      <c r="B1615" s="4"/>
      <c r="C1615" s="4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E1615" s="3"/>
    </row>
    <row r="1616" spans="1:31" x14ac:dyDescent="0.25">
      <c r="A1616" s="3"/>
      <c r="B1616" s="4"/>
      <c r="C1616" s="4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E1616" s="3"/>
    </row>
    <row r="1617" spans="1:31" x14ac:dyDescent="0.25">
      <c r="A1617" s="3"/>
      <c r="B1617" s="4"/>
      <c r="C1617" s="4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E1617" s="3"/>
    </row>
    <row r="1618" spans="1:31" x14ac:dyDescent="0.25">
      <c r="A1618" s="3"/>
      <c r="B1618" s="4"/>
      <c r="C1618" s="4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E1618" s="3"/>
    </row>
    <row r="1619" spans="1:31" x14ac:dyDescent="0.25">
      <c r="A1619" s="3"/>
      <c r="B1619" s="4"/>
      <c r="C1619" s="4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E1619" s="3"/>
    </row>
    <row r="1620" spans="1:31" x14ac:dyDescent="0.25">
      <c r="A1620" s="3"/>
      <c r="B1620" s="4"/>
      <c r="C1620" s="4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E1620" s="3"/>
    </row>
    <row r="1621" spans="1:31" x14ac:dyDescent="0.25">
      <c r="A1621" s="3"/>
      <c r="B1621" s="4"/>
      <c r="C1621" s="4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E1621" s="3"/>
    </row>
    <row r="1622" spans="1:31" x14ac:dyDescent="0.25">
      <c r="A1622" s="3"/>
      <c r="B1622" s="4"/>
      <c r="C1622" s="4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E1622" s="3"/>
    </row>
    <row r="1623" spans="1:31" x14ac:dyDescent="0.25">
      <c r="A1623" s="3"/>
      <c r="B1623" s="4"/>
      <c r="C1623" s="4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E1623" s="3"/>
    </row>
    <row r="1624" spans="1:31" x14ac:dyDescent="0.25">
      <c r="A1624" s="3"/>
      <c r="B1624" s="4"/>
      <c r="C1624" s="4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E1624" s="3"/>
    </row>
    <row r="1625" spans="1:31" x14ac:dyDescent="0.25">
      <c r="A1625" s="3"/>
      <c r="B1625" s="4"/>
      <c r="C1625" s="4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E1625" s="3"/>
    </row>
    <row r="1626" spans="1:31" x14ac:dyDescent="0.25">
      <c r="A1626" s="3"/>
      <c r="B1626" s="4"/>
      <c r="C1626" s="4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E1626" s="3"/>
    </row>
    <row r="1627" spans="1:31" x14ac:dyDescent="0.25">
      <c r="A1627" s="3"/>
      <c r="B1627" s="4"/>
      <c r="C1627" s="4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E1627" s="3"/>
    </row>
    <row r="1628" spans="1:31" x14ac:dyDescent="0.25">
      <c r="A1628" s="3"/>
      <c r="B1628" s="4"/>
      <c r="C1628" s="4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E1628" s="3"/>
    </row>
    <row r="1629" spans="1:31" x14ac:dyDescent="0.25">
      <c r="A1629" s="3"/>
      <c r="B1629" s="4"/>
      <c r="C1629" s="4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E1629" s="3"/>
    </row>
    <row r="1630" spans="1:31" x14ac:dyDescent="0.25">
      <c r="A1630" s="3"/>
      <c r="B1630" s="4"/>
      <c r="C1630" s="4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E1630" s="3"/>
    </row>
    <row r="1631" spans="1:31" x14ac:dyDescent="0.25">
      <c r="A1631" s="3"/>
      <c r="B1631" s="4"/>
      <c r="C1631" s="4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E1631" s="3"/>
    </row>
    <row r="1632" spans="1:31" x14ac:dyDescent="0.25">
      <c r="A1632" s="3"/>
      <c r="B1632" s="4"/>
      <c r="C1632" s="4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E1632" s="3"/>
    </row>
    <row r="1633" spans="1:31" x14ac:dyDescent="0.25">
      <c r="A1633" s="3"/>
      <c r="B1633" s="4"/>
      <c r="C1633" s="4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E1633" s="3"/>
    </row>
    <row r="1634" spans="1:31" x14ac:dyDescent="0.25">
      <c r="A1634" s="3"/>
      <c r="B1634" s="4"/>
      <c r="C1634" s="4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E1634" s="3"/>
    </row>
    <row r="1635" spans="1:31" x14ac:dyDescent="0.25">
      <c r="A1635" s="3"/>
      <c r="B1635" s="4"/>
      <c r="C1635" s="4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E1635" s="3"/>
    </row>
    <row r="1636" spans="1:31" x14ac:dyDescent="0.25">
      <c r="A1636" s="3"/>
      <c r="B1636" s="4"/>
      <c r="C1636" s="4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E1636" s="3"/>
    </row>
    <row r="1637" spans="1:31" x14ac:dyDescent="0.25">
      <c r="A1637" s="3"/>
      <c r="B1637" s="4"/>
      <c r="C1637" s="4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E1637" s="3"/>
    </row>
    <row r="1638" spans="1:31" x14ac:dyDescent="0.25">
      <c r="A1638" s="3"/>
      <c r="B1638" s="4"/>
      <c r="C1638" s="4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E1638" s="3"/>
    </row>
    <row r="1639" spans="1:31" x14ac:dyDescent="0.25">
      <c r="A1639" s="3"/>
      <c r="B1639" s="4"/>
      <c r="C1639" s="4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E1639" s="3"/>
    </row>
    <row r="1640" spans="1:31" x14ac:dyDescent="0.25">
      <c r="A1640" s="3"/>
      <c r="B1640" s="4"/>
      <c r="C1640" s="4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E1640" s="3"/>
    </row>
    <row r="1641" spans="1:31" x14ac:dyDescent="0.25">
      <c r="A1641" s="3"/>
      <c r="B1641" s="4"/>
      <c r="C1641" s="4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E1641" s="3"/>
    </row>
    <row r="1642" spans="1:31" x14ac:dyDescent="0.25">
      <c r="A1642" s="3"/>
      <c r="B1642" s="4"/>
      <c r="C1642" s="4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E1642" s="3"/>
    </row>
    <row r="1643" spans="1:31" x14ac:dyDescent="0.25">
      <c r="A1643" s="3"/>
      <c r="B1643" s="4"/>
      <c r="C1643" s="4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E1643" s="3"/>
    </row>
    <row r="1644" spans="1:31" x14ac:dyDescent="0.25">
      <c r="A1644" s="3"/>
      <c r="B1644" s="4"/>
      <c r="C1644" s="4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E1644" s="3"/>
    </row>
    <row r="1645" spans="1:31" x14ac:dyDescent="0.25">
      <c r="A1645" s="3"/>
      <c r="B1645" s="4"/>
      <c r="C1645" s="4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E1645" s="3"/>
    </row>
    <row r="1646" spans="1:31" x14ac:dyDescent="0.25">
      <c r="A1646" s="3"/>
      <c r="B1646" s="4"/>
      <c r="C1646" s="4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E1646" s="3"/>
    </row>
    <row r="1647" spans="1:31" x14ac:dyDescent="0.25">
      <c r="A1647" s="3"/>
      <c r="B1647" s="4"/>
      <c r="C1647" s="4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E1647" s="3"/>
    </row>
    <row r="1648" spans="1:31" x14ac:dyDescent="0.25">
      <c r="A1648" s="3"/>
      <c r="B1648" s="4"/>
      <c r="C1648" s="4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E1648" s="3"/>
    </row>
    <row r="1649" spans="1:31" x14ac:dyDescent="0.25">
      <c r="A1649" s="3"/>
      <c r="B1649" s="4"/>
      <c r="C1649" s="4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E1649" s="3"/>
    </row>
    <row r="1650" spans="1:31" x14ac:dyDescent="0.25">
      <c r="A1650" s="3"/>
      <c r="B1650" s="4"/>
      <c r="C1650" s="4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E1650" s="3"/>
    </row>
    <row r="1651" spans="1:31" x14ac:dyDescent="0.25">
      <c r="A1651" s="3"/>
      <c r="B1651" s="4"/>
      <c r="C1651" s="4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E1651" s="3"/>
    </row>
    <row r="1652" spans="1:31" x14ac:dyDescent="0.25">
      <c r="A1652" s="3"/>
      <c r="B1652" s="4"/>
      <c r="C1652" s="4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E1652" s="3"/>
    </row>
    <row r="1653" spans="1:31" x14ac:dyDescent="0.25">
      <c r="A1653" s="3"/>
      <c r="B1653" s="4"/>
      <c r="C1653" s="4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E1653" s="3"/>
    </row>
    <row r="1654" spans="1:31" x14ac:dyDescent="0.25">
      <c r="A1654" s="3"/>
      <c r="B1654" s="4"/>
      <c r="C1654" s="4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E1654" s="3"/>
    </row>
    <row r="1655" spans="1:31" x14ac:dyDescent="0.25">
      <c r="A1655" s="3"/>
      <c r="B1655" s="4"/>
      <c r="C1655" s="4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E1655" s="3"/>
    </row>
    <row r="1656" spans="1:31" x14ac:dyDescent="0.25">
      <c r="A1656" s="3"/>
      <c r="B1656" s="4"/>
      <c r="C1656" s="4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E1656" s="3"/>
    </row>
    <row r="1657" spans="1:31" x14ac:dyDescent="0.25">
      <c r="A1657" s="3"/>
      <c r="B1657" s="4"/>
      <c r="C1657" s="4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E1657" s="3"/>
    </row>
    <row r="1658" spans="1:31" x14ac:dyDescent="0.25">
      <c r="A1658" s="3"/>
      <c r="B1658" s="4"/>
      <c r="C1658" s="4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E1658" s="3"/>
    </row>
    <row r="1659" spans="1:31" x14ac:dyDescent="0.25">
      <c r="A1659" s="3"/>
      <c r="B1659" s="4"/>
      <c r="C1659" s="4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E1659" s="3"/>
    </row>
    <row r="1660" spans="1:31" x14ac:dyDescent="0.25">
      <c r="A1660" s="3"/>
      <c r="B1660" s="4"/>
      <c r="C1660" s="4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E1660" s="3"/>
    </row>
    <row r="1661" spans="1:31" x14ac:dyDescent="0.25">
      <c r="A1661" s="3"/>
      <c r="B1661" s="4"/>
      <c r="C1661" s="4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E1661" s="3"/>
    </row>
    <row r="1662" spans="1:31" x14ac:dyDescent="0.25">
      <c r="A1662" s="3"/>
      <c r="B1662" s="4"/>
      <c r="C1662" s="4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E1662" s="3"/>
    </row>
    <row r="1663" spans="1:31" x14ac:dyDescent="0.25">
      <c r="A1663" s="3"/>
      <c r="B1663" s="4"/>
      <c r="C1663" s="4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E1663" s="3"/>
    </row>
    <row r="1664" spans="1:31" x14ac:dyDescent="0.25">
      <c r="A1664" s="3"/>
      <c r="B1664" s="4"/>
      <c r="C1664" s="4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E1664" s="3"/>
    </row>
    <row r="1665" spans="1:31" x14ac:dyDescent="0.25">
      <c r="A1665" s="3"/>
      <c r="B1665" s="4"/>
      <c r="C1665" s="4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E1665" s="3"/>
    </row>
    <row r="1666" spans="1:31" x14ac:dyDescent="0.25">
      <c r="A1666" s="3"/>
      <c r="B1666" s="4"/>
      <c r="C1666" s="4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E1666" s="3"/>
    </row>
    <row r="1667" spans="1:31" x14ac:dyDescent="0.25">
      <c r="A1667" s="3"/>
      <c r="B1667" s="4"/>
      <c r="C1667" s="4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E1667" s="3"/>
    </row>
    <row r="1668" spans="1:31" x14ac:dyDescent="0.25">
      <c r="A1668" s="3"/>
      <c r="B1668" s="4"/>
      <c r="C1668" s="4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E1668" s="3"/>
    </row>
    <row r="1669" spans="1:31" x14ac:dyDescent="0.25">
      <c r="A1669" s="3"/>
      <c r="B1669" s="4"/>
      <c r="C1669" s="4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E1669" s="3"/>
    </row>
    <row r="1670" spans="1:31" x14ac:dyDescent="0.25">
      <c r="A1670" s="3"/>
      <c r="B1670" s="4"/>
      <c r="C1670" s="4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E1670" s="3"/>
    </row>
    <row r="1671" spans="1:31" x14ac:dyDescent="0.25">
      <c r="A1671" s="3"/>
      <c r="B1671" s="4"/>
      <c r="C1671" s="4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E1671" s="3"/>
    </row>
    <row r="1672" spans="1:31" x14ac:dyDescent="0.25">
      <c r="A1672" s="3"/>
      <c r="B1672" s="4"/>
      <c r="C1672" s="4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E1672" s="3"/>
    </row>
    <row r="1673" spans="1:31" x14ac:dyDescent="0.25">
      <c r="A1673" s="3"/>
      <c r="B1673" s="4"/>
      <c r="C1673" s="4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E1673" s="3"/>
    </row>
    <row r="1674" spans="1:31" x14ac:dyDescent="0.25">
      <c r="A1674" s="3"/>
      <c r="B1674" s="4"/>
      <c r="C1674" s="4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E1674" s="3"/>
    </row>
    <row r="1675" spans="1:31" x14ac:dyDescent="0.25">
      <c r="A1675" s="3"/>
      <c r="B1675" s="4"/>
      <c r="C1675" s="4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E1675" s="3"/>
    </row>
    <row r="1676" spans="1:31" x14ac:dyDescent="0.25">
      <c r="A1676" s="3"/>
      <c r="B1676" s="4"/>
      <c r="C1676" s="4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E1676" s="3"/>
    </row>
    <row r="1677" spans="1:31" x14ac:dyDescent="0.25">
      <c r="A1677" s="3"/>
      <c r="B1677" s="4"/>
      <c r="C1677" s="4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E1677" s="3"/>
    </row>
    <row r="1678" spans="1:31" x14ac:dyDescent="0.25">
      <c r="A1678" s="3"/>
      <c r="B1678" s="4"/>
      <c r="C1678" s="4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E1678" s="3"/>
    </row>
    <row r="1679" spans="1:31" x14ac:dyDescent="0.25">
      <c r="A1679" s="3"/>
      <c r="B1679" s="4"/>
      <c r="C1679" s="4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E1679" s="3"/>
    </row>
    <row r="1680" spans="1:31" x14ac:dyDescent="0.25">
      <c r="A1680" s="3"/>
      <c r="B1680" s="4"/>
      <c r="C1680" s="4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E1680" s="3"/>
    </row>
    <row r="1681" spans="1:31" x14ac:dyDescent="0.25">
      <c r="A1681" s="3"/>
      <c r="B1681" s="4"/>
      <c r="C1681" s="4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E1681" s="3"/>
    </row>
    <row r="1682" spans="1:31" x14ac:dyDescent="0.25">
      <c r="A1682" s="3"/>
      <c r="B1682" s="4"/>
      <c r="C1682" s="4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E1682" s="3"/>
    </row>
    <row r="1683" spans="1:31" x14ac:dyDescent="0.25">
      <c r="A1683" s="3"/>
      <c r="B1683" s="4"/>
      <c r="C1683" s="4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E1683" s="3"/>
    </row>
    <row r="1684" spans="1:31" x14ac:dyDescent="0.25">
      <c r="A1684" s="3"/>
      <c r="B1684" s="4"/>
      <c r="C1684" s="4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E1684" s="3"/>
    </row>
    <row r="1685" spans="1:31" x14ac:dyDescent="0.25">
      <c r="A1685" s="3"/>
      <c r="B1685" s="4"/>
      <c r="C1685" s="4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E1685" s="3"/>
    </row>
    <row r="1686" spans="1:31" x14ac:dyDescent="0.25">
      <c r="A1686" s="3"/>
      <c r="B1686" s="4"/>
      <c r="C1686" s="4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E1686" s="3"/>
    </row>
    <row r="1687" spans="1:31" x14ac:dyDescent="0.25">
      <c r="A1687" s="3"/>
      <c r="B1687" s="4"/>
      <c r="C1687" s="4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E1687" s="3"/>
    </row>
    <row r="1688" spans="1:31" x14ac:dyDescent="0.25">
      <c r="A1688" s="3"/>
      <c r="B1688" s="4"/>
      <c r="C1688" s="4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E1688" s="3"/>
    </row>
    <row r="1689" spans="1:31" x14ac:dyDescent="0.25">
      <c r="A1689" s="3"/>
      <c r="B1689" s="4"/>
      <c r="C1689" s="4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E1689" s="3"/>
    </row>
    <row r="1690" spans="1:31" x14ac:dyDescent="0.25">
      <c r="A1690" s="3"/>
      <c r="B1690" s="4"/>
      <c r="C1690" s="4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E1690" s="3"/>
    </row>
    <row r="1691" spans="1:31" x14ac:dyDescent="0.25">
      <c r="A1691" s="3"/>
      <c r="B1691" s="4"/>
      <c r="C1691" s="4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E1691" s="3"/>
    </row>
    <row r="1692" spans="1:31" x14ac:dyDescent="0.25">
      <c r="A1692" s="3"/>
      <c r="B1692" s="4"/>
      <c r="C1692" s="4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E1692" s="3"/>
    </row>
    <row r="1693" spans="1:31" x14ac:dyDescent="0.25">
      <c r="A1693" s="3"/>
      <c r="B1693" s="4"/>
      <c r="C1693" s="4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E1693" s="3"/>
    </row>
    <row r="1694" spans="1:31" x14ac:dyDescent="0.25">
      <c r="A1694" s="3"/>
      <c r="B1694" s="4"/>
      <c r="C1694" s="4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E1694" s="3"/>
    </row>
    <row r="1695" spans="1:31" x14ac:dyDescent="0.25">
      <c r="A1695" s="3"/>
      <c r="B1695" s="4"/>
      <c r="C1695" s="4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E1695" s="3"/>
    </row>
    <row r="1696" spans="1:31" x14ac:dyDescent="0.25">
      <c r="A1696" s="3"/>
      <c r="B1696" s="4"/>
      <c r="C1696" s="4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E1696" s="3"/>
    </row>
    <row r="1697" spans="1:31" x14ac:dyDescent="0.25">
      <c r="A1697" s="3"/>
      <c r="B1697" s="4"/>
      <c r="C1697" s="4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E1697" s="3"/>
    </row>
    <row r="1698" spans="1:31" x14ac:dyDescent="0.25">
      <c r="A1698" s="3"/>
      <c r="B1698" s="4"/>
      <c r="C1698" s="4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E1698" s="3"/>
    </row>
    <row r="1699" spans="1:31" x14ac:dyDescent="0.25">
      <c r="A1699" s="3"/>
      <c r="B1699" s="4"/>
      <c r="C1699" s="4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E1699" s="3"/>
    </row>
    <row r="1700" spans="1:31" x14ac:dyDescent="0.25">
      <c r="A1700" s="3"/>
      <c r="B1700" s="4"/>
      <c r="C1700" s="4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E1700" s="3"/>
    </row>
    <row r="1701" spans="1:31" x14ac:dyDescent="0.25">
      <c r="A1701" s="3"/>
      <c r="B1701" s="4"/>
      <c r="C1701" s="4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E1701" s="3"/>
    </row>
    <row r="1702" spans="1:31" x14ac:dyDescent="0.25">
      <c r="A1702" s="3"/>
      <c r="B1702" s="4"/>
      <c r="C1702" s="4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E1702" s="3"/>
    </row>
    <row r="1703" spans="1:31" x14ac:dyDescent="0.25">
      <c r="A1703" s="3"/>
      <c r="B1703" s="4"/>
      <c r="C1703" s="4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E1703" s="3"/>
    </row>
    <row r="1704" spans="1:31" x14ac:dyDescent="0.25">
      <c r="A1704" s="3"/>
      <c r="B1704" s="4"/>
      <c r="C1704" s="4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E1704" s="3"/>
    </row>
    <row r="1705" spans="1:31" x14ac:dyDescent="0.25">
      <c r="A1705" s="3"/>
      <c r="B1705" s="4"/>
      <c r="C1705" s="4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E1705" s="3"/>
    </row>
    <row r="1706" spans="1:31" x14ac:dyDescent="0.25">
      <c r="A1706" s="3"/>
      <c r="B1706" s="4"/>
      <c r="C1706" s="4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E1706" s="3"/>
    </row>
    <row r="1707" spans="1:31" x14ac:dyDescent="0.25">
      <c r="A1707" s="3"/>
      <c r="B1707" s="4"/>
      <c r="C1707" s="4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E1707" s="3"/>
    </row>
    <row r="1708" spans="1:31" x14ac:dyDescent="0.25">
      <c r="A1708" s="3"/>
      <c r="B1708" s="4"/>
      <c r="C1708" s="4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E1708" s="3"/>
    </row>
    <row r="1709" spans="1:31" x14ac:dyDescent="0.25">
      <c r="A1709" s="3"/>
      <c r="B1709" s="4"/>
      <c r="C1709" s="4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E1709" s="3"/>
    </row>
    <row r="1710" spans="1:31" x14ac:dyDescent="0.25">
      <c r="A1710" s="3"/>
      <c r="B1710" s="4"/>
      <c r="C1710" s="4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E1710" s="3"/>
    </row>
    <row r="1711" spans="1:31" x14ac:dyDescent="0.25">
      <c r="A1711" s="3"/>
      <c r="B1711" s="4"/>
      <c r="C1711" s="4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E1711" s="3"/>
    </row>
    <row r="1712" spans="1:31" x14ac:dyDescent="0.25">
      <c r="A1712" s="3"/>
      <c r="B1712" s="4"/>
      <c r="C1712" s="4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E1712" s="3"/>
    </row>
    <row r="1713" spans="1:31" x14ac:dyDescent="0.25">
      <c r="A1713" s="3"/>
      <c r="B1713" s="4"/>
      <c r="C1713" s="4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E1713" s="3"/>
    </row>
    <row r="1714" spans="1:31" x14ac:dyDescent="0.25">
      <c r="A1714" s="3"/>
      <c r="B1714" s="4"/>
      <c r="C1714" s="4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E1714" s="3"/>
    </row>
    <row r="1715" spans="1:31" x14ac:dyDescent="0.25">
      <c r="A1715" s="3"/>
      <c r="B1715" s="4"/>
      <c r="C1715" s="4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E1715" s="3"/>
    </row>
    <row r="1716" spans="1:31" x14ac:dyDescent="0.25">
      <c r="A1716" s="3"/>
      <c r="B1716" s="4"/>
      <c r="C1716" s="4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E1716" s="3"/>
    </row>
    <row r="1717" spans="1:31" x14ac:dyDescent="0.25">
      <c r="A1717" s="3"/>
      <c r="B1717" s="4"/>
      <c r="C1717" s="4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E1717" s="3"/>
    </row>
    <row r="1718" spans="1:31" x14ac:dyDescent="0.25">
      <c r="A1718" s="3"/>
      <c r="B1718" s="4"/>
      <c r="C1718" s="4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E1718" s="3"/>
    </row>
    <row r="1719" spans="1:31" x14ac:dyDescent="0.25">
      <c r="A1719" s="3"/>
      <c r="B1719" s="4"/>
      <c r="C1719" s="4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E1719" s="3"/>
    </row>
    <row r="1720" spans="1:31" x14ac:dyDescent="0.25">
      <c r="A1720" s="3"/>
      <c r="B1720" s="4"/>
      <c r="C1720" s="4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E1720" s="3"/>
    </row>
    <row r="1721" spans="1:31" x14ac:dyDescent="0.25">
      <c r="A1721" s="3"/>
      <c r="B1721" s="4"/>
      <c r="C1721" s="4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E1721" s="3"/>
    </row>
    <row r="1722" spans="1:31" x14ac:dyDescent="0.25">
      <c r="A1722" s="3"/>
      <c r="B1722" s="4"/>
      <c r="C1722" s="4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E1722" s="3"/>
    </row>
    <row r="1723" spans="1:31" x14ac:dyDescent="0.25">
      <c r="A1723" s="3"/>
      <c r="B1723" s="4"/>
      <c r="C1723" s="4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E1723" s="3"/>
    </row>
    <row r="1724" spans="1:31" x14ac:dyDescent="0.25">
      <c r="A1724" s="3"/>
      <c r="B1724" s="4"/>
      <c r="C1724" s="4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E1724" s="3"/>
    </row>
    <row r="1725" spans="1:31" x14ac:dyDescent="0.25">
      <c r="A1725" s="3"/>
      <c r="B1725" s="4"/>
      <c r="C1725" s="4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E1725" s="3"/>
    </row>
    <row r="1726" spans="1:31" x14ac:dyDescent="0.25">
      <c r="A1726" s="3"/>
      <c r="B1726" s="4"/>
      <c r="C1726" s="4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E1726" s="3"/>
    </row>
    <row r="1727" spans="1:31" x14ac:dyDescent="0.25">
      <c r="A1727" s="3"/>
      <c r="B1727" s="4"/>
      <c r="C1727" s="4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E1727" s="3"/>
    </row>
    <row r="1728" spans="1:31" x14ac:dyDescent="0.25">
      <c r="A1728" s="3"/>
      <c r="B1728" s="4"/>
      <c r="C1728" s="4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E1728" s="3"/>
    </row>
    <row r="1729" spans="1:31" x14ac:dyDescent="0.25">
      <c r="A1729" s="3"/>
      <c r="B1729" s="4"/>
      <c r="C1729" s="4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E1729" s="3"/>
    </row>
    <row r="1730" spans="1:31" x14ac:dyDescent="0.25">
      <c r="A1730" s="3"/>
      <c r="B1730" s="4"/>
      <c r="C1730" s="4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E1730" s="3"/>
    </row>
    <row r="1731" spans="1:31" x14ac:dyDescent="0.25">
      <c r="A1731" s="3"/>
      <c r="B1731" s="4"/>
      <c r="C1731" s="4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E1731" s="3"/>
    </row>
    <row r="1732" spans="1:31" x14ac:dyDescent="0.25">
      <c r="A1732" s="3"/>
      <c r="B1732" s="4"/>
      <c r="C1732" s="4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E1732" s="3"/>
    </row>
    <row r="1733" spans="1:31" x14ac:dyDescent="0.25">
      <c r="A1733" s="3"/>
      <c r="B1733" s="4"/>
      <c r="C1733" s="4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E1733" s="3"/>
    </row>
    <row r="1734" spans="1:31" x14ac:dyDescent="0.25">
      <c r="A1734" s="3"/>
      <c r="B1734" s="4"/>
      <c r="C1734" s="4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E1734" s="3"/>
    </row>
    <row r="1735" spans="1:31" x14ac:dyDescent="0.25">
      <c r="A1735" s="3"/>
      <c r="B1735" s="4"/>
      <c r="C1735" s="4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E1735" s="3"/>
    </row>
    <row r="1736" spans="1:31" x14ac:dyDescent="0.25">
      <c r="A1736" s="3"/>
      <c r="B1736" s="4"/>
      <c r="C1736" s="4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E1736" s="3"/>
    </row>
    <row r="1737" spans="1:31" x14ac:dyDescent="0.25">
      <c r="A1737" s="3"/>
      <c r="B1737" s="4"/>
      <c r="C1737" s="4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E1737" s="3"/>
    </row>
    <row r="1738" spans="1:31" x14ac:dyDescent="0.25">
      <c r="A1738" s="3"/>
      <c r="B1738" s="4"/>
      <c r="C1738" s="4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E1738" s="3"/>
    </row>
    <row r="1739" spans="1:31" x14ac:dyDescent="0.25">
      <c r="A1739" s="3"/>
      <c r="B1739" s="4"/>
      <c r="C1739" s="4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E1739" s="3"/>
    </row>
    <row r="1740" spans="1:31" x14ac:dyDescent="0.25">
      <c r="A1740" s="3"/>
      <c r="B1740" s="4"/>
      <c r="C1740" s="4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E1740" s="3"/>
    </row>
    <row r="1741" spans="1:31" x14ac:dyDescent="0.25">
      <c r="A1741" s="3"/>
      <c r="B1741" s="4"/>
      <c r="C1741" s="4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E1741" s="3"/>
    </row>
    <row r="1742" spans="1:31" x14ac:dyDescent="0.25">
      <c r="A1742" s="3"/>
      <c r="B1742" s="4"/>
      <c r="C1742" s="4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E1742" s="3"/>
    </row>
    <row r="1743" spans="1:31" x14ac:dyDescent="0.25">
      <c r="A1743" s="3"/>
      <c r="B1743" s="4"/>
      <c r="C1743" s="4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E1743" s="3"/>
    </row>
    <row r="1744" spans="1:31" x14ac:dyDescent="0.25">
      <c r="A1744" s="3"/>
      <c r="B1744" s="4"/>
      <c r="C1744" s="4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E1744" s="3"/>
    </row>
    <row r="1745" spans="1:31" x14ac:dyDescent="0.25">
      <c r="A1745" s="3"/>
      <c r="B1745" s="4"/>
      <c r="C1745" s="4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E1745" s="3"/>
    </row>
    <row r="1746" spans="1:31" x14ac:dyDescent="0.25">
      <c r="A1746" s="3"/>
      <c r="B1746" s="4"/>
      <c r="C1746" s="4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E1746" s="3"/>
    </row>
    <row r="1747" spans="1:31" x14ac:dyDescent="0.25">
      <c r="A1747" s="3"/>
      <c r="B1747" s="4"/>
      <c r="C1747" s="4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E1747" s="3"/>
    </row>
    <row r="1748" spans="1:31" x14ac:dyDescent="0.25">
      <c r="A1748" s="3"/>
      <c r="B1748" s="4"/>
      <c r="C1748" s="4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E1748" s="3"/>
    </row>
    <row r="1749" spans="1:31" x14ac:dyDescent="0.25">
      <c r="A1749" s="3"/>
      <c r="B1749" s="4"/>
      <c r="C1749" s="4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E1749" s="3"/>
    </row>
    <row r="1750" spans="1:31" x14ac:dyDescent="0.25">
      <c r="A1750" s="3"/>
      <c r="B1750" s="4"/>
      <c r="C1750" s="4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E1750" s="3"/>
    </row>
    <row r="1751" spans="1:31" x14ac:dyDescent="0.25">
      <c r="A1751" s="3"/>
      <c r="B1751" s="4"/>
      <c r="C1751" s="4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E1751" s="3"/>
    </row>
    <row r="1752" spans="1:31" x14ac:dyDescent="0.25">
      <c r="A1752" s="3"/>
      <c r="B1752" s="4"/>
      <c r="C1752" s="4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E1752" s="3"/>
    </row>
    <row r="1753" spans="1:31" x14ac:dyDescent="0.25">
      <c r="A1753" s="3"/>
      <c r="B1753" s="4"/>
      <c r="C1753" s="4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E1753" s="3"/>
    </row>
    <row r="1754" spans="1:31" x14ac:dyDescent="0.25">
      <c r="A1754" s="3"/>
      <c r="B1754" s="4"/>
      <c r="C1754" s="4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E1754" s="3"/>
    </row>
    <row r="1755" spans="1:31" x14ac:dyDescent="0.25">
      <c r="A1755" s="3"/>
      <c r="B1755" s="4"/>
      <c r="C1755" s="4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E1755" s="3"/>
    </row>
    <row r="1756" spans="1:31" x14ac:dyDescent="0.25">
      <c r="A1756" s="3"/>
      <c r="B1756" s="4"/>
      <c r="C1756" s="4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E1756" s="3"/>
    </row>
    <row r="1757" spans="1:31" x14ac:dyDescent="0.25">
      <c r="A1757" s="3"/>
      <c r="B1757" s="4"/>
      <c r="C1757" s="4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E1757" s="3"/>
    </row>
    <row r="1758" spans="1:31" x14ac:dyDescent="0.25">
      <c r="A1758" s="3"/>
      <c r="B1758" s="4"/>
      <c r="C1758" s="4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E1758" s="3"/>
    </row>
    <row r="1759" spans="1:31" x14ac:dyDescent="0.25">
      <c r="A1759" s="3"/>
      <c r="B1759" s="4"/>
      <c r="C1759" s="4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E1759" s="3"/>
    </row>
    <row r="1760" spans="1:31" x14ac:dyDescent="0.25">
      <c r="A1760" s="3"/>
      <c r="B1760" s="4"/>
      <c r="C1760" s="4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E1760" s="3"/>
    </row>
    <row r="1761" spans="1:31" x14ac:dyDescent="0.25">
      <c r="A1761" s="3"/>
      <c r="B1761" s="4"/>
      <c r="C1761" s="4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E1761" s="3"/>
    </row>
    <row r="1762" spans="1:31" x14ac:dyDescent="0.25">
      <c r="A1762" s="3"/>
      <c r="B1762" s="4"/>
      <c r="C1762" s="4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E1762" s="3"/>
    </row>
    <row r="1763" spans="1:31" x14ac:dyDescent="0.25">
      <c r="A1763" s="3"/>
      <c r="B1763" s="4"/>
      <c r="C1763" s="4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E1763" s="3"/>
    </row>
    <row r="1764" spans="1:31" x14ac:dyDescent="0.25">
      <c r="A1764" s="3"/>
      <c r="B1764" s="4"/>
      <c r="C1764" s="4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E1764" s="3"/>
    </row>
    <row r="1765" spans="1:31" x14ac:dyDescent="0.25">
      <c r="A1765" s="3"/>
      <c r="B1765" s="4"/>
      <c r="C1765" s="4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E1765" s="3"/>
    </row>
    <row r="1766" spans="1:31" x14ac:dyDescent="0.25">
      <c r="A1766" s="3"/>
      <c r="B1766" s="4"/>
      <c r="C1766" s="4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E1766" s="3"/>
    </row>
    <row r="1767" spans="1:31" x14ac:dyDescent="0.25">
      <c r="A1767" s="3"/>
      <c r="B1767" s="4"/>
      <c r="C1767" s="4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E1767" s="3"/>
    </row>
    <row r="1768" spans="1:31" x14ac:dyDescent="0.25">
      <c r="A1768" s="3"/>
      <c r="B1768" s="4"/>
      <c r="C1768" s="4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E1768" s="3"/>
    </row>
    <row r="1769" spans="1:31" x14ac:dyDescent="0.25">
      <c r="A1769" s="3"/>
      <c r="B1769" s="4"/>
      <c r="C1769" s="4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E1769" s="3"/>
    </row>
    <row r="1770" spans="1:31" x14ac:dyDescent="0.25">
      <c r="A1770" s="3"/>
      <c r="B1770" s="4"/>
      <c r="C1770" s="4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E1770" s="3"/>
    </row>
    <row r="1771" spans="1:31" x14ac:dyDescent="0.25">
      <c r="A1771" s="3"/>
      <c r="B1771" s="4"/>
      <c r="C1771" s="4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E1771" s="3"/>
    </row>
    <row r="1772" spans="1:31" x14ac:dyDescent="0.25">
      <c r="A1772" s="3"/>
      <c r="B1772" s="4"/>
      <c r="C1772" s="4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E1772" s="3"/>
    </row>
    <row r="1773" spans="1:31" x14ac:dyDescent="0.25">
      <c r="A1773" s="3"/>
      <c r="B1773" s="4"/>
      <c r="C1773" s="4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E1773" s="3"/>
    </row>
    <row r="1774" spans="1:31" x14ac:dyDescent="0.25">
      <c r="A1774" s="3"/>
      <c r="B1774" s="4"/>
      <c r="C1774" s="4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E1774" s="3"/>
    </row>
    <row r="1775" spans="1:31" x14ac:dyDescent="0.25">
      <c r="A1775" s="3"/>
      <c r="B1775" s="4"/>
      <c r="C1775" s="4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E1775" s="3"/>
    </row>
    <row r="1776" spans="1:31" x14ac:dyDescent="0.25">
      <c r="A1776" s="3"/>
      <c r="B1776" s="4"/>
      <c r="C1776" s="4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E1776" s="3"/>
    </row>
    <row r="1777" spans="1:31" x14ac:dyDescent="0.25">
      <c r="A1777" s="3"/>
      <c r="B1777" s="4"/>
      <c r="C1777" s="4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E1777" s="3"/>
    </row>
    <row r="1778" spans="1:31" x14ac:dyDescent="0.25">
      <c r="A1778" s="3"/>
      <c r="B1778" s="4"/>
      <c r="C1778" s="4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E1778" s="3"/>
    </row>
    <row r="1779" spans="1:31" x14ac:dyDescent="0.25">
      <c r="A1779" s="3"/>
      <c r="B1779" s="4"/>
      <c r="C1779" s="4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E1779" s="3"/>
    </row>
    <row r="1780" spans="1:31" x14ac:dyDescent="0.25">
      <c r="A1780" s="3"/>
      <c r="B1780" s="4"/>
      <c r="C1780" s="4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E1780" s="3"/>
    </row>
    <row r="1781" spans="1:31" x14ac:dyDescent="0.25">
      <c r="A1781" s="3"/>
      <c r="B1781" s="4"/>
      <c r="C1781" s="4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E1781" s="3"/>
    </row>
    <row r="1782" spans="1:31" x14ac:dyDescent="0.25">
      <c r="A1782" s="3"/>
      <c r="B1782" s="4"/>
      <c r="C1782" s="4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E1782" s="3"/>
    </row>
    <row r="1783" spans="1:31" x14ac:dyDescent="0.25">
      <c r="A1783" s="3"/>
      <c r="B1783" s="4"/>
      <c r="C1783" s="4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E1783" s="3"/>
    </row>
    <row r="1784" spans="1:31" x14ac:dyDescent="0.25">
      <c r="A1784" s="3"/>
      <c r="B1784" s="4"/>
      <c r="C1784" s="4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E1784" s="3"/>
    </row>
    <row r="1785" spans="1:31" x14ac:dyDescent="0.25">
      <c r="A1785" s="3"/>
      <c r="B1785" s="4"/>
      <c r="C1785" s="4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E1785" s="3"/>
    </row>
    <row r="1786" spans="1:31" x14ac:dyDescent="0.25">
      <c r="A1786" s="3"/>
      <c r="B1786" s="4"/>
      <c r="C1786" s="4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E1786" s="3"/>
    </row>
    <row r="1787" spans="1:31" x14ac:dyDescent="0.25">
      <c r="A1787" s="3"/>
      <c r="B1787" s="4"/>
      <c r="C1787" s="4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E1787" s="3"/>
    </row>
    <row r="1788" spans="1:31" x14ac:dyDescent="0.25">
      <c r="A1788" s="3"/>
      <c r="B1788" s="4"/>
      <c r="C1788" s="4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E1788" s="3"/>
    </row>
    <row r="1789" spans="1:31" x14ac:dyDescent="0.25">
      <c r="A1789" s="3"/>
      <c r="B1789" s="4"/>
      <c r="C1789" s="4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E1789" s="3"/>
    </row>
    <row r="1790" spans="1:31" x14ac:dyDescent="0.25">
      <c r="A1790" s="3"/>
      <c r="B1790" s="4"/>
      <c r="C1790" s="4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E1790" s="3"/>
    </row>
    <row r="1791" spans="1:31" x14ac:dyDescent="0.25">
      <c r="A1791" s="3"/>
      <c r="B1791" s="4"/>
      <c r="C1791" s="4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E1791" s="3"/>
    </row>
    <row r="1792" spans="1:31" x14ac:dyDescent="0.25">
      <c r="A1792" s="3"/>
      <c r="B1792" s="4"/>
      <c r="C1792" s="4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E1792" s="3"/>
    </row>
    <row r="1793" spans="1:31" x14ac:dyDescent="0.25">
      <c r="A1793" s="3"/>
      <c r="B1793" s="4"/>
      <c r="C1793" s="4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E1793" s="3"/>
    </row>
    <row r="1794" spans="1:31" x14ac:dyDescent="0.25">
      <c r="A1794" s="3"/>
      <c r="B1794" s="4"/>
      <c r="C1794" s="4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E1794" s="3"/>
    </row>
    <row r="1795" spans="1:31" x14ac:dyDescent="0.25">
      <c r="A1795" s="3"/>
      <c r="B1795" s="4"/>
      <c r="C1795" s="4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E1795" s="3"/>
    </row>
    <row r="1796" spans="1:31" x14ac:dyDescent="0.25">
      <c r="A1796" s="3"/>
      <c r="B1796" s="4"/>
      <c r="C1796" s="4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E1796" s="3"/>
    </row>
    <row r="1797" spans="1:31" x14ac:dyDescent="0.25">
      <c r="A1797" s="3"/>
      <c r="B1797" s="4"/>
      <c r="C1797" s="4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E1797" s="3"/>
    </row>
    <row r="1798" spans="1:31" x14ac:dyDescent="0.25">
      <c r="A1798" s="3"/>
      <c r="B1798" s="4"/>
      <c r="C1798" s="4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E1798" s="3"/>
    </row>
    <row r="1799" spans="1:31" x14ac:dyDescent="0.25">
      <c r="A1799" s="3"/>
      <c r="B1799" s="4"/>
      <c r="C1799" s="4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E1799" s="3"/>
    </row>
    <row r="1800" spans="1:31" x14ac:dyDescent="0.25">
      <c r="A1800" s="3"/>
      <c r="B1800" s="4"/>
      <c r="C1800" s="4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E1800" s="3"/>
    </row>
    <row r="1801" spans="1:31" x14ac:dyDescent="0.25">
      <c r="A1801" s="3"/>
      <c r="B1801" s="4"/>
      <c r="C1801" s="4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E1801" s="3"/>
    </row>
    <row r="1802" spans="1:31" x14ac:dyDescent="0.25">
      <c r="A1802" s="3"/>
      <c r="B1802" s="4"/>
      <c r="C1802" s="4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E1802" s="3"/>
    </row>
    <row r="1803" spans="1:31" x14ac:dyDescent="0.25">
      <c r="A1803" s="3"/>
      <c r="B1803" s="4"/>
      <c r="C1803" s="4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E1803" s="3"/>
    </row>
    <row r="1804" spans="1:31" x14ac:dyDescent="0.25">
      <c r="A1804" s="3"/>
      <c r="B1804" s="4"/>
      <c r="C1804" s="4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E1804" s="3"/>
    </row>
    <row r="1805" spans="1:31" x14ac:dyDescent="0.25">
      <c r="A1805" s="3"/>
      <c r="B1805" s="4"/>
      <c r="C1805" s="4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E1805" s="3"/>
    </row>
    <row r="1806" spans="1:31" x14ac:dyDescent="0.25">
      <c r="A1806" s="3"/>
      <c r="B1806" s="4"/>
      <c r="C1806" s="4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E1806" s="3"/>
    </row>
    <row r="1807" spans="1:31" x14ac:dyDescent="0.25">
      <c r="A1807" s="3"/>
      <c r="B1807" s="4"/>
      <c r="C1807" s="4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E1807" s="3"/>
    </row>
    <row r="1808" spans="1:31" x14ac:dyDescent="0.25">
      <c r="A1808" s="3"/>
      <c r="B1808" s="4"/>
      <c r="C1808" s="4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E1808" s="3"/>
    </row>
    <row r="1809" spans="1:31" x14ac:dyDescent="0.25">
      <c r="A1809" s="3"/>
      <c r="B1809" s="4"/>
      <c r="C1809" s="4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E1809" s="3"/>
    </row>
    <row r="1810" spans="1:31" x14ac:dyDescent="0.25">
      <c r="A1810" s="3"/>
      <c r="B1810" s="4"/>
      <c r="C1810" s="4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E1810" s="3"/>
    </row>
    <row r="1811" spans="1:31" x14ac:dyDescent="0.25">
      <c r="A1811" s="3"/>
      <c r="B1811" s="4"/>
      <c r="C1811" s="4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E1811" s="3"/>
    </row>
    <row r="1812" spans="1:31" x14ac:dyDescent="0.25">
      <c r="A1812" s="3"/>
      <c r="B1812" s="4"/>
      <c r="C1812" s="4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E1812" s="3"/>
    </row>
    <row r="1813" spans="1:31" x14ac:dyDescent="0.25">
      <c r="A1813" s="3"/>
      <c r="B1813" s="4"/>
      <c r="C1813" s="4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E1813" s="3"/>
    </row>
    <row r="1814" spans="1:31" x14ac:dyDescent="0.25">
      <c r="A1814" s="3"/>
      <c r="B1814" s="4"/>
      <c r="C1814" s="4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E1814" s="3"/>
    </row>
    <row r="1815" spans="1:31" x14ac:dyDescent="0.25">
      <c r="A1815" s="3"/>
      <c r="B1815" s="4"/>
      <c r="C1815" s="4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E1815" s="3"/>
    </row>
    <row r="1816" spans="1:31" x14ac:dyDescent="0.25">
      <c r="A1816" s="3"/>
      <c r="B1816" s="4"/>
      <c r="C1816" s="4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E1816" s="3"/>
    </row>
    <row r="1817" spans="1:31" x14ac:dyDescent="0.25">
      <c r="A1817" s="3"/>
      <c r="B1817" s="4"/>
      <c r="C1817" s="4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E1817" s="3"/>
    </row>
    <row r="1818" spans="1:31" x14ac:dyDescent="0.25">
      <c r="A1818" s="3"/>
      <c r="B1818" s="4"/>
      <c r="C1818" s="4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E1818" s="3"/>
    </row>
    <row r="1819" spans="1:31" x14ac:dyDescent="0.25">
      <c r="A1819" s="3"/>
      <c r="B1819" s="4"/>
      <c r="C1819" s="4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E1819" s="3"/>
    </row>
    <row r="1820" spans="1:31" x14ac:dyDescent="0.25">
      <c r="A1820" s="3"/>
      <c r="B1820" s="4"/>
      <c r="C1820" s="4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E1820" s="3"/>
    </row>
    <row r="1821" spans="1:31" x14ac:dyDescent="0.25">
      <c r="A1821" s="3"/>
      <c r="B1821" s="4"/>
      <c r="C1821" s="4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E1821" s="3"/>
    </row>
    <row r="1822" spans="1:31" x14ac:dyDescent="0.25">
      <c r="A1822" s="3"/>
      <c r="B1822" s="4"/>
      <c r="C1822" s="4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E1822" s="3"/>
    </row>
    <row r="1823" spans="1:31" x14ac:dyDescent="0.25">
      <c r="A1823" s="3"/>
      <c r="B1823" s="4"/>
      <c r="C1823" s="4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E1823" s="3"/>
    </row>
    <row r="1824" spans="1:31" x14ac:dyDescent="0.25">
      <c r="A1824" s="3"/>
      <c r="B1824" s="4"/>
      <c r="C1824" s="4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E1824" s="3"/>
    </row>
    <row r="1825" spans="1:31" x14ac:dyDescent="0.25">
      <c r="A1825" s="3"/>
      <c r="B1825" s="4"/>
      <c r="C1825" s="4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E1825" s="3"/>
    </row>
    <row r="1826" spans="1:31" x14ac:dyDescent="0.25">
      <c r="A1826" s="3"/>
      <c r="B1826" s="4"/>
      <c r="C1826" s="4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E1826" s="3"/>
    </row>
    <row r="1827" spans="1:31" x14ac:dyDescent="0.25">
      <c r="A1827" s="3"/>
      <c r="B1827" s="4"/>
      <c r="C1827" s="4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E1827" s="3"/>
    </row>
    <row r="1828" spans="1:31" x14ac:dyDescent="0.25">
      <c r="A1828" s="3"/>
      <c r="B1828" s="4"/>
      <c r="C1828" s="4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E1828" s="3"/>
    </row>
    <row r="1829" spans="1:31" x14ac:dyDescent="0.25">
      <c r="A1829" s="3"/>
      <c r="B1829" s="4"/>
      <c r="C1829" s="4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E1829" s="3"/>
    </row>
    <row r="1830" spans="1:31" x14ac:dyDescent="0.25">
      <c r="A1830" s="3"/>
      <c r="B1830" s="4"/>
      <c r="C1830" s="4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E1830" s="3"/>
    </row>
    <row r="1831" spans="1:31" x14ac:dyDescent="0.25">
      <c r="A1831" s="3"/>
      <c r="B1831" s="4"/>
      <c r="C1831" s="4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E1831" s="3"/>
    </row>
    <row r="1832" spans="1:31" x14ac:dyDescent="0.25">
      <c r="A1832" s="3"/>
      <c r="B1832" s="4"/>
      <c r="C1832" s="4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E1832" s="3"/>
    </row>
    <row r="1833" spans="1:31" x14ac:dyDescent="0.25">
      <c r="A1833" s="3"/>
      <c r="B1833" s="4"/>
      <c r="C1833" s="4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E1833" s="3"/>
    </row>
    <row r="1834" spans="1:31" x14ac:dyDescent="0.25">
      <c r="A1834" s="3"/>
      <c r="B1834" s="4"/>
      <c r="C1834" s="4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E1834" s="3"/>
    </row>
    <row r="1835" spans="1:31" x14ac:dyDescent="0.25">
      <c r="A1835" s="3"/>
      <c r="B1835" s="4"/>
      <c r="C1835" s="4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E1835" s="3"/>
    </row>
    <row r="1836" spans="1:31" x14ac:dyDescent="0.25">
      <c r="A1836" s="3"/>
      <c r="B1836" s="4"/>
      <c r="C1836" s="4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E1836" s="3"/>
    </row>
    <row r="1837" spans="1:31" x14ac:dyDescent="0.25">
      <c r="A1837" s="3"/>
      <c r="B1837" s="4"/>
      <c r="C1837" s="4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E1837" s="3"/>
    </row>
    <row r="1838" spans="1:31" x14ac:dyDescent="0.25">
      <c r="A1838" s="3"/>
      <c r="B1838" s="4"/>
      <c r="C1838" s="4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E1838" s="3"/>
    </row>
    <row r="1839" spans="1:31" x14ac:dyDescent="0.25">
      <c r="A1839" s="3"/>
      <c r="B1839" s="4"/>
      <c r="C1839" s="4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E1839" s="3"/>
    </row>
    <row r="1840" spans="1:31" x14ac:dyDescent="0.25">
      <c r="A1840" s="3"/>
      <c r="B1840" s="4"/>
      <c r="C1840" s="4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E1840" s="3"/>
    </row>
    <row r="1841" spans="1:31" x14ac:dyDescent="0.25">
      <c r="A1841" s="3"/>
      <c r="B1841" s="4"/>
      <c r="C1841" s="4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E1841" s="3"/>
    </row>
    <row r="1842" spans="1:31" x14ac:dyDescent="0.25">
      <c r="A1842" s="3"/>
      <c r="B1842" s="4"/>
      <c r="C1842" s="4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E1842" s="3"/>
    </row>
    <row r="1843" spans="1:31" x14ac:dyDescent="0.25">
      <c r="A1843" s="3"/>
      <c r="B1843" s="4"/>
      <c r="C1843" s="4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E1843" s="3"/>
    </row>
    <row r="1844" spans="1:31" x14ac:dyDescent="0.25">
      <c r="A1844" s="3"/>
      <c r="B1844" s="4"/>
      <c r="C1844" s="4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E1844" s="3"/>
    </row>
    <row r="1845" spans="1:31" x14ac:dyDescent="0.25">
      <c r="A1845" s="3"/>
      <c r="B1845" s="4"/>
      <c r="C1845" s="4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E1845" s="3"/>
    </row>
    <row r="1846" spans="1:31" x14ac:dyDescent="0.25">
      <c r="A1846" s="3"/>
      <c r="B1846" s="4"/>
      <c r="C1846" s="4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E1846" s="3"/>
    </row>
    <row r="1847" spans="1:31" x14ac:dyDescent="0.25">
      <c r="A1847" s="3"/>
      <c r="B1847" s="4"/>
      <c r="C1847" s="4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E1847" s="3"/>
    </row>
    <row r="1848" spans="1:31" x14ac:dyDescent="0.25">
      <c r="A1848" s="3"/>
      <c r="B1848" s="4"/>
      <c r="C1848" s="4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E1848" s="3"/>
    </row>
    <row r="1849" spans="1:31" x14ac:dyDescent="0.25">
      <c r="A1849" s="3"/>
      <c r="B1849" s="4"/>
      <c r="C1849" s="4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E1849" s="3"/>
    </row>
    <row r="1850" spans="1:31" x14ac:dyDescent="0.25">
      <c r="A1850" s="3"/>
      <c r="B1850" s="4"/>
      <c r="C1850" s="4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E1850" s="3"/>
    </row>
    <row r="1851" spans="1:31" x14ac:dyDescent="0.25">
      <c r="A1851" s="3"/>
      <c r="B1851" s="4"/>
      <c r="C1851" s="4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E1851" s="3"/>
    </row>
    <row r="1852" spans="1:31" x14ac:dyDescent="0.25">
      <c r="A1852" s="3"/>
      <c r="B1852" s="4"/>
      <c r="C1852" s="4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E1852" s="3"/>
    </row>
    <row r="1853" spans="1:31" x14ac:dyDescent="0.25">
      <c r="A1853" s="3"/>
      <c r="B1853" s="4"/>
      <c r="C1853" s="4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E1853" s="3"/>
    </row>
    <row r="1854" spans="1:31" x14ac:dyDescent="0.25">
      <c r="A1854" s="3"/>
      <c r="B1854" s="4"/>
      <c r="C1854" s="4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E1854" s="3"/>
    </row>
    <row r="1855" spans="1:31" x14ac:dyDescent="0.25">
      <c r="A1855" s="3"/>
      <c r="B1855" s="4"/>
      <c r="C1855" s="4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E1855" s="3"/>
    </row>
    <row r="1856" spans="1:31" x14ac:dyDescent="0.25">
      <c r="A1856" s="3"/>
      <c r="B1856" s="4"/>
      <c r="C1856" s="4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E1856" s="3"/>
    </row>
    <row r="1857" spans="1:31" x14ac:dyDescent="0.25">
      <c r="A1857" s="3"/>
      <c r="B1857" s="4"/>
      <c r="C1857" s="4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E1857" s="3"/>
    </row>
    <row r="1858" spans="1:31" x14ac:dyDescent="0.25">
      <c r="A1858" s="3"/>
      <c r="B1858" s="4"/>
      <c r="C1858" s="4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E1858" s="3"/>
    </row>
    <row r="1859" spans="1:31" x14ac:dyDescent="0.25">
      <c r="A1859" s="3"/>
      <c r="B1859" s="4"/>
      <c r="C1859" s="4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E1859" s="3"/>
    </row>
    <row r="1860" spans="1:31" x14ac:dyDescent="0.25">
      <c r="A1860" s="3"/>
      <c r="B1860" s="4"/>
      <c r="C1860" s="4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E1860" s="3"/>
    </row>
    <row r="1861" spans="1:31" x14ac:dyDescent="0.25">
      <c r="A1861" s="3"/>
      <c r="B1861" s="4"/>
      <c r="C1861" s="4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E1861" s="3"/>
    </row>
    <row r="1862" spans="1:31" x14ac:dyDescent="0.25">
      <c r="A1862" s="3"/>
      <c r="B1862" s="4"/>
      <c r="C1862" s="4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E1862" s="3"/>
    </row>
    <row r="1863" spans="1:31" x14ac:dyDescent="0.25">
      <c r="A1863" s="3"/>
      <c r="B1863" s="4"/>
      <c r="C1863" s="4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E1863" s="3"/>
    </row>
    <row r="1864" spans="1:31" x14ac:dyDescent="0.25">
      <c r="A1864" s="3"/>
      <c r="B1864" s="4"/>
      <c r="C1864" s="4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E1864" s="3"/>
    </row>
    <row r="1865" spans="1:31" x14ac:dyDescent="0.25">
      <c r="A1865" s="3"/>
      <c r="B1865" s="4"/>
      <c r="C1865" s="4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E1865" s="3"/>
    </row>
    <row r="1866" spans="1:31" x14ac:dyDescent="0.25">
      <c r="A1866" s="3"/>
      <c r="B1866" s="4"/>
      <c r="C1866" s="4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E1866" s="3"/>
    </row>
    <row r="1867" spans="1:31" x14ac:dyDescent="0.25">
      <c r="A1867" s="3"/>
      <c r="B1867" s="4"/>
      <c r="C1867" s="4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E1867" s="3"/>
    </row>
    <row r="1868" spans="1:31" x14ac:dyDescent="0.25">
      <c r="A1868" s="3"/>
      <c r="B1868" s="4"/>
      <c r="C1868" s="4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E1868" s="3"/>
    </row>
    <row r="1869" spans="1:31" x14ac:dyDescent="0.25">
      <c r="A1869" s="3"/>
      <c r="B1869" s="4"/>
      <c r="C1869" s="4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E1869" s="3"/>
    </row>
    <row r="1870" spans="1:31" x14ac:dyDescent="0.25">
      <c r="A1870" s="3"/>
      <c r="B1870" s="4"/>
      <c r="C1870" s="4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E1870" s="3"/>
    </row>
    <row r="1871" spans="1:31" x14ac:dyDescent="0.25">
      <c r="A1871" s="3"/>
      <c r="B1871" s="4"/>
      <c r="C1871" s="4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E1871" s="3"/>
    </row>
    <row r="1872" spans="1:31" x14ac:dyDescent="0.25">
      <c r="A1872" s="3"/>
      <c r="B1872" s="4"/>
      <c r="C1872" s="4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E1872" s="3"/>
    </row>
    <row r="1873" spans="1:31" x14ac:dyDescent="0.25">
      <c r="A1873" s="3"/>
      <c r="B1873" s="4"/>
      <c r="C1873" s="4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E1873" s="3"/>
    </row>
    <row r="1874" spans="1:31" x14ac:dyDescent="0.25">
      <c r="A1874" s="3"/>
      <c r="B1874" s="4"/>
      <c r="C1874" s="4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E1874" s="3"/>
    </row>
    <row r="1875" spans="1:31" x14ac:dyDescent="0.25">
      <c r="A1875" s="3"/>
      <c r="B1875" s="4"/>
      <c r="C1875" s="4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E1875" s="3"/>
    </row>
    <row r="1876" spans="1:31" x14ac:dyDescent="0.25">
      <c r="A1876" s="3"/>
      <c r="B1876" s="4"/>
      <c r="C1876" s="4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E1876" s="3"/>
    </row>
    <row r="1877" spans="1:31" x14ac:dyDescent="0.25">
      <c r="A1877" s="3"/>
      <c r="B1877" s="4"/>
      <c r="C1877" s="4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E1877" s="3"/>
    </row>
    <row r="1878" spans="1:31" x14ac:dyDescent="0.25">
      <c r="A1878" s="3"/>
      <c r="B1878" s="4"/>
      <c r="C1878" s="4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E1878" s="3"/>
    </row>
    <row r="1879" spans="1:31" x14ac:dyDescent="0.25">
      <c r="A1879" s="3"/>
      <c r="B1879" s="4"/>
      <c r="C1879" s="4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E1879" s="3"/>
    </row>
    <row r="1880" spans="1:31" x14ac:dyDescent="0.25">
      <c r="A1880" s="3"/>
      <c r="B1880" s="4"/>
      <c r="C1880" s="4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E1880" s="3"/>
    </row>
    <row r="1881" spans="1:31" x14ac:dyDescent="0.25">
      <c r="A1881" s="3"/>
      <c r="B1881" s="4"/>
      <c r="C1881" s="4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E1881" s="3"/>
    </row>
    <row r="1882" spans="1:31" x14ac:dyDescent="0.25">
      <c r="A1882" s="3"/>
      <c r="B1882" s="4"/>
      <c r="C1882" s="4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E1882" s="3"/>
    </row>
    <row r="1883" spans="1:31" x14ac:dyDescent="0.25">
      <c r="A1883" s="3"/>
      <c r="B1883" s="4"/>
      <c r="C1883" s="4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E1883" s="3"/>
    </row>
    <row r="1884" spans="1:31" x14ac:dyDescent="0.25">
      <c r="A1884" s="3"/>
      <c r="B1884" s="4"/>
      <c r="C1884" s="4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E1884" s="3"/>
    </row>
    <row r="1885" spans="1:31" x14ac:dyDescent="0.25">
      <c r="A1885" s="3"/>
      <c r="B1885" s="4"/>
      <c r="C1885" s="4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E1885" s="3"/>
    </row>
    <row r="1886" spans="1:31" x14ac:dyDescent="0.25">
      <c r="A1886" s="3"/>
      <c r="B1886" s="4"/>
      <c r="C1886" s="4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E1886" s="3"/>
    </row>
    <row r="1887" spans="1:31" x14ac:dyDescent="0.25">
      <c r="A1887" s="3"/>
      <c r="B1887" s="4"/>
      <c r="C1887" s="4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E1887" s="3"/>
    </row>
    <row r="1888" spans="1:31" x14ac:dyDescent="0.25">
      <c r="A1888" s="3"/>
      <c r="B1888" s="4"/>
      <c r="C1888" s="4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E1888" s="3"/>
    </row>
    <row r="1889" spans="1:31" x14ac:dyDescent="0.25">
      <c r="A1889" s="3"/>
      <c r="B1889" s="4"/>
      <c r="C1889" s="4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E1889" s="3"/>
    </row>
    <row r="1890" spans="1:31" x14ac:dyDescent="0.25">
      <c r="A1890" s="3"/>
      <c r="B1890" s="4"/>
      <c r="C1890" s="4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E1890" s="3"/>
    </row>
    <row r="1891" spans="1:31" x14ac:dyDescent="0.25">
      <c r="A1891" s="3"/>
      <c r="B1891" s="4"/>
      <c r="C1891" s="4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E1891" s="3"/>
    </row>
    <row r="1892" spans="1:31" x14ac:dyDescent="0.25">
      <c r="A1892" s="3"/>
      <c r="B1892" s="4"/>
      <c r="C1892" s="4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E1892" s="3"/>
    </row>
    <row r="1893" spans="1:31" x14ac:dyDescent="0.25">
      <c r="A1893" s="3"/>
      <c r="B1893" s="4"/>
      <c r="C1893" s="4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E1893" s="3"/>
    </row>
    <row r="1894" spans="1:31" x14ac:dyDescent="0.25">
      <c r="A1894" s="3"/>
      <c r="B1894" s="4"/>
      <c r="C1894" s="4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E1894" s="3"/>
    </row>
    <row r="1895" spans="1:31" x14ac:dyDescent="0.25">
      <c r="A1895" s="3"/>
      <c r="B1895" s="4"/>
      <c r="C1895" s="4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E1895" s="3"/>
    </row>
    <row r="1896" spans="1:31" x14ac:dyDescent="0.25">
      <c r="A1896" s="3"/>
      <c r="B1896" s="4"/>
      <c r="C1896" s="4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E1896" s="3"/>
    </row>
    <row r="1897" spans="1:31" x14ac:dyDescent="0.25">
      <c r="A1897" s="3"/>
      <c r="B1897" s="4"/>
      <c r="C1897" s="4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E1897" s="3"/>
    </row>
    <row r="1898" spans="1:31" x14ac:dyDescent="0.25">
      <c r="A1898" s="3"/>
      <c r="B1898" s="4"/>
      <c r="C1898" s="4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E1898" s="3"/>
    </row>
    <row r="1899" spans="1:31" x14ac:dyDescent="0.25">
      <c r="A1899" s="3"/>
      <c r="B1899" s="4"/>
      <c r="C1899" s="4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E1899" s="3"/>
    </row>
    <row r="1900" spans="1:31" x14ac:dyDescent="0.25">
      <c r="A1900" s="3"/>
      <c r="B1900" s="4"/>
      <c r="C1900" s="4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E1900" s="3"/>
    </row>
    <row r="1901" spans="1:31" x14ac:dyDescent="0.25">
      <c r="A1901" s="3"/>
      <c r="B1901" s="4"/>
      <c r="C1901" s="4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E1901" s="3"/>
    </row>
    <row r="1902" spans="1:31" x14ac:dyDescent="0.25">
      <c r="A1902" s="3"/>
      <c r="B1902" s="4"/>
      <c r="C1902" s="4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E1902" s="3"/>
    </row>
    <row r="1903" spans="1:31" x14ac:dyDescent="0.25">
      <c r="A1903" s="3"/>
      <c r="B1903" s="4"/>
      <c r="C1903" s="4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E1903" s="3"/>
    </row>
    <row r="1904" spans="1:31" x14ac:dyDescent="0.25">
      <c r="A1904" s="3"/>
      <c r="B1904" s="4"/>
      <c r="C1904" s="4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E1904" s="3"/>
    </row>
    <row r="1905" spans="1:31" x14ac:dyDescent="0.25">
      <c r="A1905" s="3"/>
      <c r="B1905" s="4"/>
      <c r="C1905" s="4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E1905" s="3"/>
    </row>
    <row r="1906" spans="1:31" x14ac:dyDescent="0.25">
      <c r="A1906" s="3"/>
      <c r="B1906" s="4"/>
      <c r="C1906" s="4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E1906" s="3"/>
    </row>
    <row r="1907" spans="1:31" x14ac:dyDescent="0.25">
      <c r="A1907" s="3"/>
      <c r="B1907" s="4"/>
      <c r="C1907" s="4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E1907" s="3"/>
    </row>
    <row r="1908" spans="1:31" x14ac:dyDescent="0.25">
      <c r="A1908" s="3"/>
      <c r="B1908" s="4"/>
      <c r="C1908" s="4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E1908" s="3"/>
    </row>
    <row r="1909" spans="1:31" x14ac:dyDescent="0.25">
      <c r="A1909" s="3"/>
      <c r="B1909" s="4"/>
      <c r="C1909" s="4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E1909" s="3"/>
    </row>
    <row r="1910" spans="1:31" x14ac:dyDescent="0.25">
      <c r="A1910" s="3"/>
      <c r="B1910" s="4"/>
      <c r="C1910" s="4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E1910" s="3"/>
    </row>
    <row r="1911" spans="1:31" x14ac:dyDescent="0.25">
      <c r="A1911" s="3"/>
      <c r="B1911" s="4"/>
      <c r="C1911" s="4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E1911" s="3"/>
    </row>
    <row r="1912" spans="1:31" x14ac:dyDescent="0.25">
      <c r="A1912" s="3"/>
      <c r="B1912" s="4"/>
      <c r="C1912" s="4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E1912" s="3"/>
    </row>
    <row r="1913" spans="1:31" x14ac:dyDescent="0.25">
      <c r="A1913" s="3"/>
      <c r="B1913" s="4"/>
      <c r="C1913" s="4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E1913" s="3"/>
    </row>
    <row r="1914" spans="1:31" x14ac:dyDescent="0.25">
      <c r="A1914" s="3"/>
      <c r="B1914" s="4"/>
      <c r="C1914" s="4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E1914" s="3"/>
    </row>
    <row r="1915" spans="1:31" x14ac:dyDescent="0.25">
      <c r="A1915" s="3"/>
      <c r="B1915" s="4"/>
      <c r="C1915" s="4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E1915" s="3"/>
    </row>
    <row r="1916" spans="1:31" x14ac:dyDescent="0.25">
      <c r="A1916" s="3"/>
      <c r="B1916" s="4"/>
      <c r="C1916" s="4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E1916" s="3"/>
    </row>
    <row r="1917" spans="1:31" x14ac:dyDescent="0.25">
      <c r="A1917" s="3"/>
      <c r="B1917" s="4"/>
      <c r="C1917" s="4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E1917" s="3"/>
    </row>
    <row r="1918" spans="1:31" x14ac:dyDescent="0.25">
      <c r="A1918" s="3"/>
      <c r="B1918" s="4"/>
      <c r="C1918" s="4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E1918" s="3"/>
    </row>
    <row r="1919" spans="1:31" x14ac:dyDescent="0.25">
      <c r="A1919" s="3"/>
      <c r="B1919" s="4"/>
      <c r="C1919" s="4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E1919" s="3"/>
    </row>
    <row r="1920" spans="1:31" x14ac:dyDescent="0.25">
      <c r="A1920" s="3"/>
      <c r="B1920" s="4"/>
      <c r="C1920" s="4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E1920" s="3"/>
    </row>
    <row r="1921" spans="1:31" x14ac:dyDescent="0.25">
      <c r="A1921" s="3"/>
      <c r="B1921" s="4"/>
      <c r="C1921" s="4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E1921" s="3"/>
    </row>
    <row r="1922" spans="1:31" x14ac:dyDescent="0.25">
      <c r="A1922" s="3"/>
      <c r="B1922" s="4"/>
      <c r="C1922" s="4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E1922" s="3"/>
    </row>
    <row r="1923" spans="1:31" x14ac:dyDescent="0.25">
      <c r="A1923" s="3"/>
      <c r="B1923" s="4"/>
      <c r="C1923" s="4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E1923" s="3"/>
    </row>
    <row r="1924" spans="1:31" x14ac:dyDescent="0.25">
      <c r="A1924" s="3"/>
      <c r="B1924" s="4"/>
      <c r="C1924" s="4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E1924" s="3"/>
    </row>
    <row r="1925" spans="1:31" x14ac:dyDescent="0.25">
      <c r="A1925" s="3"/>
      <c r="B1925" s="4"/>
      <c r="C1925" s="4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E1925" s="3"/>
    </row>
    <row r="1926" spans="1:31" x14ac:dyDescent="0.25">
      <c r="A1926" s="3"/>
      <c r="B1926" s="4"/>
      <c r="C1926" s="4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E1926" s="3"/>
    </row>
    <row r="1927" spans="1:31" x14ac:dyDescent="0.25">
      <c r="A1927" s="3"/>
      <c r="B1927" s="4"/>
      <c r="C1927" s="4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E1927" s="3"/>
    </row>
    <row r="1928" spans="1:31" x14ac:dyDescent="0.25">
      <c r="A1928" s="3"/>
      <c r="B1928" s="4"/>
      <c r="C1928" s="4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E1928" s="3"/>
    </row>
    <row r="1929" spans="1:31" x14ac:dyDescent="0.25">
      <c r="A1929" s="3"/>
      <c r="B1929" s="4"/>
      <c r="C1929" s="4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E1929" s="3"/>
    </row>
    <row r="1930" spans="1:31" x14ac:dyDescent="0.25">
      <c r="A1930" s="3"/>
      <c r="B1930" s="4"/>
      <c r="C1930" s="4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E1930" s="3"/>
    </row>
    <row r="1931" spans="1:31" x14ac:dyDescent="0.25">
      <c r="A1931" s="3"/>
      <c r="B1931" s="4"/>
      <c r="C1931" s="4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E1931" s="3"/>
    </row>
    <row r="1932" spans="1:31" x14ac:dyDescent="0.25">
      <c r="A1932" s="3"/>
      <c r="B1932" s="4"/>
      <c r="C1932" s="4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E1932" s="3"/>
    </row>
    <row r="1933" spans="1:31" x14ac:dyDescent="0.25">
      <c r="A1933" s="3"/>
      <c r="B1933" s="4"/>
      <c r="C1933" s="4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E1933" s="3"/>
    </row>
    <row r="1934" spans="1:31" x14ac:dyDescent="0.25">
      <c r="A1934" s="3"/>
      <c r="B1934" s="4"/>
      <c r="C1934" s="4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E1934" s="3"/>
    </row>
    <row r="1935" spans="1:31" x14ac:dyDescent="0.25">
      <c r="A1935" s="3"/>
      <c r="B1935" s="4"/>
      <c r="C1935" s="4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E1935" s="3"/>
    </row>
    <row r="1936" spans="1:31" x14ac:dyDescent="0.25">
      <c r="A1936" s="3"/>
      <c r="B1936" s="4"/>
      <c r="C1936" s="4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E1936" s="3"/>
    </row>
    <row r="1937" spans="1:31" x14ac:dyDescent="0.25">
      <c r="A1937" s="3"/>
      <c r="B1937" s="4"/>
      <c r="C1937" s="4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E1937" s="3"/>
    </row>
    <row r="1938" spans="1:31" x14ac:dyDescent="0.25">
      <c r="A1938" s="3"/>
      <c r="B1938" s="4"/>
      <c r="C1938" s="4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E1938" s="3"/>
    </row>
    <row r="1939" spans="1:31" x14ac:dyDescent="0.25">
      <c r="A1939" s="3"/>
      <c r="B1939" s="4"/>
      <c r="C1939" s="4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E1939" s="3"/>
    </row>
    <row r="1940" spans="1:31" x14ac:dyDescent="0.25">
      <c r="A1940" s="3"/>
      <c r="B1940" s="4"/>
      <c r="C1940" s="4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E1940" s="3"/>
    </row>
    <row r="1941" spans="1:31" x14ac:dyDescent="0.25">
      <c r="A1941" s="3"/>
      <c r="B1941" s="4"/>
      <c r="C1941" s="4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E1941" s="3"/>
    </row>
    <row r="1942" spans="1:31" x14ac:dyDescent="0.25">
      <c r="A1942" s="3"/>
      <c r="B1942" s="4"/>
      <c r="C1942" s="4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E1942" s="3"/>
    </row>
    <row r="1943" spans="1:31" x14ac:dyDescent="0.25">
      <c r="A1943" s="3"/>
      <c r="B1943" s="4"/>
      <c r="C1943" s="4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E1943" s="3"/>
    </row>
    <row r="1944" spans="1:31" x14ac:dyDescent="0.25">
      <c r="A1944" s="3"/>
      <c r="B1944" s="4"/>
      <c r="C1944" s="4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E1944" s="3"/>
    </row>
    <row r="1945" spans="1:31" x14ac:dyDescent="0.25">
      <c r="A1945" s="3"/>
      <c r="B1945" s="4"/>
      <c r="C1945" s="4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E1945" s="3"/>
    </row>
    <row r="1946" spans="1:31" x14ac:dyDescent="0.25">
      <c r="A1946" s="3"/>
      <c r="B1946" s="4"/>
      <c r="C1946" s="4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E1946" s="3"/>
    </row>
    <row r="1947" spans="1:31" x14ac:dyDescent="0.25">
      <c r="A1947" s="3"/>
      <c r="B1947" s="4"/>
      <c r="C1947" s="4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E1947" s="3"/>
    </row>
    <row r="1948" spans="1:31" x14ac:dyDescent="0.25">
      <c r="A1948" s="3"/>
      <c r="B1948" s="4"/>
      <c r="C1948" s="4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E1948" s="3"/>
    </row>
    <row r="1949" spans="1:31" x14ac:dyDescent="0.25">
      <c r="A1949" s="3"/>
      <c r="B1949" s="4"/>
      <c r="C1949" s="4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E1949" s="3"/>
    </row>
    <row r="1950" spans="1:31" x14ac:dyDescent="0.25">
      <c r="A1950" s="3"/>
      <c r="B1950" s="4"/>
      <c r="C1950" s="4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E1950" s="3"/>
    </row>
    <row r="1951" spans="1:31" x14ac:dyDescent="0.25">
      <c r="A1951" s="3"/>
      <c r="B1951" s="4"/>
      <c r="C1951" s="4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E1951" s="3"/>
    </row>
    <row r="1952" spans="1:31" x14ac:dyDescent="0.25">
      <c r="A1952" s="3"/>
      <c r="B1952" s="4"/>
      <c r="C1952" s="4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E1952" s="3"/>
    </row>
    <row r="1953" spans="1:31" x14ac:dyDescent="0.25">
      <c r="A1953" s="3"/>
      <c r="B1953" s="4"/>
      <c r="C1953" s="4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E1953" s="3"/>
    </row>
    <row r="1954" spans="1:31" x14ac:dyDescent="0.25">
      <c r="A1954" s="3"/>
      <c r="B1954" s="4"/>
      <c r="C1954" s="4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E1954" s="3"/>
    </row>
    <row r="1955" spans="1:31" x14ac:dyDescent="0.25">
      <c r="A1955" s="3"/>
      <c r="B1955" s="4"/>
      <c r="C1955" s="4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E1955" s="3"/>
    </row>
    <row r="1956" spans="1:31" x14ac:dyDescent="0.25">
      <c r="A1956" s="3"/>
      <c r="B1956" s="4"/>
      <c r="C1956" s="4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E1956" s="3"/>
    </row>
    <row r="1957" spans="1:31" x14ac:dyDescent="0.25">
      <c r="A1957" s="3"/>
      <c r="B1957" s="4"/>
      <c r="C1957" s="4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E1957" s="3"/>
    </row>
    <row r="1958" spans="1:31" x14ac:dyDescent="0.25">
      <c r="A1958" s="3"/>
      <c r="B1958" s="4"/>
      <c r="C1958" s="4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E1958" s="3"/>
    </row>
    <row r="1959" spans="1:31" x14ac:dyDescent="0.25">
      <c r="A1959" s="3"/>
      <c r="B1959" s="4"/>
      <c r="C1959" s="4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E1959" s="3"/>
    </row>
    <row r="1960" spans="1:31" x14ac:dyDescent="0.25">
      <c r="A1960" s="3"/>
      <c r="B1960" s="4"/>
      <c r="C1960" s="4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E1960" s="3"/>
    </row>
    <row r="1961" spans="1:31" x14ac:dyDescent="0.25">
      <c r="A1961" s="3"/>
      <c r="B1961" s="4"/>
      <c r="C1961" s="4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E1961" s="3"/>
    </row>
    <row r="1962" spans="1:31" x14ac:dyDescent="0.25">
      <c r="A1962" s="3"/>
      <c r="B1962" s="4"/>
      <c r="C1962" s="4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E1962" s="3"/>
    </row>
    <row r="1963" spans="1:31" x14ac:dyDescent="0.25">
      <c r="A1963" s="3"/>
      <c r="B1963" s="4"/>
      <c r="C1963" s="4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E1963" s="3"/>
    </row>
    <row r="1964" spans="1:31" x14ac:dyDescent="0.25">
      <c r="A1964" s="3"/>
      <c r="B1964" s="4"/>
      <c r="C1964" s="4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E1964" s="3"/>
    </row>
    <row r="1965" spans="1:31" x14ac:dyDescent="0.25">
      <c r="A1965" s="3"/>
      <c r="B1965" s="4"/>
      <c r="C1965" s="4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E1965" s="3"/>
    </row>
    <row r="1966" spans="1:31" x14ac:dyDescent="0.25">
      <c r="A1966" s="3"/>
      <c r="B1966" s="4"/>
      <c r="C1966" s="4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E1966" s="3"/>
    </row>
    <row r="1967" spans="1:31" x14ac:dyDescent="0.25">
      <c r="A1967" s="3"/>
      <c r="B1967" s="4"/>
      <c r="C1967" s="4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E1967" s="3"/>
    </row>
    <row r="1968" spans="1:31" x14ac:dyDescent="0.25">
      <c r="A1968" s="3"/>
      <c r="B1968" s="4"/>
      <c r="C1968" s="4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E1968" s="3"/>
    </row>
    <row r="1969" spans="1:31" x14ac:dyDescent="0.25">
      <c r="A1969" s="3"/>
      <c r="B1969" s="4"/>
      <c r="C1969" s="4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E1969" s="3"/>
    </row>
    <row r="1970" spans="1:31" x14ac:dyDescent="0.25">
      <c r="A1970" s="3"/>
      <c r="B1970" s="4"/>
      <c r="C1970" s="4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E1970" s="3"/>
    </row>
    <row r="1971" spans="1:31" x14ac:dyDescent="0.25">
      <c r="A1971" s="3"/>
      <c r="B1971" s="4"/>
      <c r="C1971" s="4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E1971" s="3"/>
    </row>
    <row r="1972" spans="1:31" x14ac:dyDescent="0.25">
      <c r="A1972" s="3"/>
      <c r="B1972" s="4"/>
      <c r="C1972" s="4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E1972" s="3"/>
    </row>
    <row r="1973" spans="1:31" x14ac:dyDescent="0.25">
      <c r="A1973" s="3"/>
      <c r="B1973" s="4"/>
      <c r="C1973" s="4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E1973" s="3"/>
    </row>
    <row r="1974" spans="1:31" x14ac:dyDescent="0.25">
      <c r="A1974" s="3"/>
      <c r="B1974" s="4"/>
      <c r="C1974" s="4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E1974" s="3"/>
    </row>
    <row r="1975" spans="1:31" x14ac:dyDescent="0.25">
      <c r="A1975" s="3"/>
      <c r="B1975" s="4"/>
      <c r="C1975" s="4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E1975" s="3"/>
    </row>
    <row r="1976" spans="1:31" x14ac:dyDescent="0.25">
      <c r="A1976" s="3"/>
      <c r="B1976" s="4"/>
      <c r="C1976" s="4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E1976" s="3"/>
    </row>
    <row r="1977" spans="1:31" x14ac:dyDescent="0.25">
      <c r="A1977" s="3"/>
      <c r="B1977" s="4"/>
      <c r="C1977" s="4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E1977" s="3"/>
    </row>
    <row r="1978" spans="1:31" x14ac:dyDescent="0.25">
      <c r="A1978" s="3"/>
      <c r="B1978" s="4"/>
      <c r="C1978" s="4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E1978" s="3"/>
    </row>
    <row r="1979" spans="1:31" x14ac:dyDescent="0.25">
      <c r="A1979" s="3"/>
      <c r="B1979" s="4"/>
      <c r="C1979" s="4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E1979" s="3"/>
    </row>
    <row r="1980" spans="1:31" x14ac:dyDescent="0.25">
      <c r="A1980" s="3"/>
      <c r="B1980" s="4"/>
      <c r="C1980" s="4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E1980" s="3"/>
    </row>
    <row r="1981" spans="1:31" x14ac:dyDescent="0.25">
      <c r="A1981" s="3"/>
      <c r="B1981" s="4"/>
      <c r="C1981" s="4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E1981" s="3"/>
    </row>
    <row r="1982" spans="1:31" x14ac:dyDescent="0.25">
      <c r="A1982" s="3"/>
      <c r="B1982" s="4"/>
      <c r="C1982" s="4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E1982" s="3"/>
    </row>
    <row r="1983" spans="1:31" x14ac:dyDescent="0.25">
      <c r="A1983" s="3"/>
      <c r="B1983" s="4"/>
      <c r="C1983" s="4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E1983" s="3"/>
    </row>
    <row r="1984" spans="1:31" x14ac:dyDescent="0.25">
      <c r="A1984" s="3"/>
      <c r="B1984" s="4"/>
      <c r="C1984" s="4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E1984" s="3"/>
    </row>
    <row r="1985" spans="1:31" x14ac:dyDescent="0.25">
      <c r="A1985" s="3"/>
      <c r="B1985" s="4"/>
      <c r="C1985" s="4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E1985" s="3"/>
    </row>
    <row r="1986" spans="1:31" x14ac:dyDescent="0.25">
      <c r="A1986" s="3"/>
      <c r="B1986" s="4"/>
      <c r="C1986" s="4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E1986" s="3"/>
    </row>
    <row r="1987" spans="1:31" x14ac:dyDescent="0.25">
      <c r="A1987" s="3"/>
      <c r="B1987" s="4"/>
      <c r="C1987" s="4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E1987" s="3"/>
    </row>
    <row r="1988" spans="1:31" x14ac:dyDescent="0.25">
      <c r="A1988" s="3"/>
      <c r="B1988" s="4"/>
      <c r="C1988" s="4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E1988" s="3"/>
    </row>
    <row r="1989" spans="1:31" x14ac:dyDescent="0.25">
      <c r="A1989" s="3"/>
      <c r="B1989" s="4"/>
      <c r="C1989" s="4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E1989" s="3"/>
    </row>
    <row r="1990" spans="1:31" x14ac:dyDescent="0.25">
      <c r="A1990" s="3"/>
      <c r="B1990" s="4"/>
      <c r="C1990" s="4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E1990" s="3"/>
    </row>
    <row r="1991" spans="1:31" x14ac:dyDescent="0.25">
      <c r="A1991" s="3"/>
      <c r="B1991" s="4"/>
      <c r="C1991" s="4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E1991" s="3"/>
    </row>
    <row r="1992" spans="1:31" x14ac:dyDescent="0.25">
      <c r="A1992" s="3"/>
      <c r="B1992" s="4"/>
      <c r="C1992" s="4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E1992" s="3"/>
    </row>
    <row r="1993" spans="1:31" x14ac:dyDescent="0.25">
      <c r="A1993" s="3"/>
      <c r="B1993" s="4"/>
      <c r="C1993" s="4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E1993" s="3"/>
    </row>
    <row r="1994" spans="1:31" x14ac:dyDescent="0.25">
      <c r="A1994" s="3"/>
      <c r="B1994" s="4"/>
      <c r="C1994" s="4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E1994" s="3"/>
    </row>
    <row r="1995" spans="1:31" x14ac:dyDescent="0.25">
      <c r="A1995" s="3"/>
      <c r="B1995" s="4"/>
      <c r="C1995" s="4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E1995" s="3"/>
    </row>
    <row r="1996" spans="1:31" x14ac:dyDescent="0.25">
      <c r="A1996" s="3"/>
      <c r="B1996" s="4"/>
      <c r="C1996" s="4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E1996" s="3"/>
    </row>
    <row r="1997" spans="1:31" x14ac:dyDescent="0.25">
      <c r="A1997" s="3"/>
      <c r="B1997" s="4"/>
      <c r="C1997" s="4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E1997" s="3"/>
    </row>
    <row r="1998" spans="1:31" x14ac:dyDescent="0.25">
      <c r="A1998" s="3"/>
      <c r="B1998" s="4"/>
      <c r="C1998" s="4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E1998" s="3"/>
    </row>
    <row r="1999" spans="1:31" x14ac:dyDescent="0.25">
      <c r="A1999" s="3"/>
      <c r="B1999" s="4"/>
      <c r="C1999" s="4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E1999" s="3"/>
    </row>
    <row r="2000" spans="1:31" x14ac:dyDescent="0.25">
      <c r="A2000" s="3"/>
      <c r="B2000" s="4"/>
      <c r="C2000" s="4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E2000" s="3"/>
    </row>
    <row r="2001" spans="1:31" x14ac:dyDescent="0.25">
      <c r="A2001" s="3"/>
      <c r="B2001" s="4"/>
      <c r="C2001" s="4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E2001" s="3"/>
    </row>
    <row r="2002" spans="1:31" x14ac:dyDescent="0.25">
      <c r="A2002" s="3"/>
      <c r="B2002" s="4"/>
      <c r="C2002" s="4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E2002" s="3"/>
    </row>
    <row r="2003" spans="1:31" x14ac:dyDescent="0.25">
      <c r="A2003" s="3"/>
      <c r="B2003" s="4"/>
      <c r="C2003" s="4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E2003" s="3"/>
    </row>
    <row r="2004" spans="1:31" x14ac:dyDescent="0.25">
      <c r="A2004" s="3"/>
      <c r="B2004" s="4"/>
      <c r="C2004" s="4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E2004" s="3"/>
    </row>
    <row r="2005" spans="1:31" x14ac:dyDescent="0.25">
      <c r="A2005" s="3"/>
      <c r="B2005" s="4"/>
      <c r="C2005" s="4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E2005" s="3"/>
    </row>
    <row r="2006" spans="1:31" x14ac:dyDescent="0.25">
      <c r="A2006" s="3"/>
      <c r="B2006" s="4"/>
      <c r="C2006" s="4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E2006" s="3"/>
    </row>
    <row r="2007" spans="1:31" x14ac:dyDescent="0.25">
      <c r="A2007" s="3"/>
      <c r="B2007" s="4"/>
      <c r="C2007" s="4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E2007" s="3"/>
    </row>
    <row r="2008" spans="1:31" x14ac:dyDescent="0.25">
      <c r="A2008" s="3"/>
      <c r="B2008" s="4"/>
      <c r="C2008" s="4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E2008" s="3"/>
    </row>
    <row r="2009" spans="1:31" x14ac:dyDescent="0.25">
      <c r="A2009" s="3"/>
      <c r="B2009" s="4"/>
      <c r="C2009" s="4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E2009" s="3"/>
    </row>
    <row r="2010" spans="1:31" x14ac:dyDescent="0.25">
      <c r="A2010" s="3"/>
      <c r="B2010" s="4"/>
      <c r="C2010" s="4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E2010" s="3"/>
    </row>
    <row r="2011" spans="1:31" x14ac:dyDescent="0.25">
      <c r="A2011" s="3"/>
      <c r="B2011" s="4"/>
      <c r="C2011" s="4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E2011" s="3"/>
    </row>
    <row r="2012" spans="1:31" x14ac:dyDescent="0.25">
      <c r="A2012" s="3"/>
      <c r="B2012" s="4"/>
      <c r="C2012" s="4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E2012" s="3"/>
    </row>
    <row r="2013" spans="1:31" x14ac:dyDescent="0.25">
      <c r="A2013" s="3"/>
      <c r="B2013" s="4"/>
      <c r="C2013" s="4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E2013" s="3"/>
    </row>
    <row r="2014" spans="1:31" x14ac:dyDescent="0.25">
      <c r="A2014" s="3"/>
      <c r="B2014" s="4"/>
      <c r="C2014" s="4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E2014" s="3"/>
    </row>
    <row r="2015" spans="1:31" x14ac:dyDescent="0.25">
      <c r="A2015" s="3"/>
      <c r="B2015" s="4"/>
      <c r="C2015" s="4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E2015" s="3"/>
    </row>
    <row r="2016" spans="1:31" x14ac:dyDescent="0.25">
      <c r="A2016" s="3"/>
      <c r="B2016" s="4"/>
      <c r="C2016" s="4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E2016" s="3"/>
    </row>
    <row r="2017" spans="1:31" x14ac:dyDescent="0.25">
      <c r="A2017" s="3"/>
      <c r="B2017" s="4"/>
      <c r="C2017" s="4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E2017" s="3"/>
    </row>
    <row r="2018" spans="1:31" x14ac:dyDescent="0.25">
      <c r="A2018" s="3"/>
      <c r="B2018" s="4"/>
      <c r="C2018" s="4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E2018" s="3"/>
    </row>
    <row r="2019" spans="1:31" x14ac:dyDescent="0.25">
      <c r="A2019" s="3"/>
      <c r="B2019" s="4"/>
      <c r="C2019" s="4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E2019" s="3"/>
    </row>
    <row r="2020" spans="1:31" x14ac:dyDescent="0.25">
      <c r="A2020" s="3"/>
      <c r="B2020" s="4"/>
      <c r="C2020" s="4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E2020" s="3"/>
    </row>
    <row r="2021" spans="1:31" x14ac:dyDescent="0.25">
      <c r="A2021" s="3"/>
      <c r="B2021" s="4"/>
      <c r="C2021" s="4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E2021" s="3"/>
    </row>
    <row r="2022" spans="1:31" x14ac:dyDescent="0.25">
      <c r="A2022" s="3"/>
      <c r="B2022" s="4"/>
      <c r="C2022" s="4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E2022" s="3"/>
    </row>
    <row r="2023" spans="1:31" x14ac:dyDescent="0.25">
      <c r="A2023" s="3"/>
      <c r="B2023" s="4"/>
      <c r="C2023" s="4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E2023" s="3"/>
    </row>
    <row r="2024" spans="1:31" x14ac:dyDescent="0.25">
      <c r="A2024" s="3"/>
      <c r="B2024" s="4"/>
      <c r="C2024" s="4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E2024" s="3"/>
    </row>
    <row r="2025" spans="1:31" x14ac:dyDescent="0.25">
      <c r="A2025" s="3"/>
      <c r="B2025" s="4"/>
      <c r="C2025" s="4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E2025" s="3"/>
    </row>
    <row r="2026" spans="1:31" x14ac:dyDescent="0.25">
      <c r="A2026" s="3"/>
      <c r="B2026" s="4"/>
      <c r="C2026" s="4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E2026" s="3"/>
    </row>
    <row r="2027" spans="1:31" x14ac:dyDescent="0.25">
      <c r="A2027" s="3"/>
      <c r="B2027" s="4"/>
      <c r="C2027" s="4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E2027" s="3"/>
    </row>
    <row r="2028" spans="1:31" x14ac:dyDescent="0.25">
      <c r="A2028" s="3"/>
      <c r="B2028" s="4"/>
      <c r="C2028" s="4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E2028" s="3"/>
    </row>
    <row r="2029" spans="1:31" x14ac:dyDescent="0.25">
      <c r="A2029" s="3"/>
      <c r="B2029" s="4"/>
      <c r="C2029" s="4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E2029" s="3"/>
    </row>
    <row r="2030" spans="1:31" x14ac:dyDescent="0.25">
      <c r="A2030" s="3"/>
      <c r="B2030" s="4"/>
      <c r="C2030" s="4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E2030" s="3"/>
    </row>
    <row r="2031" spans="1:31" x14ac:dyDescent="0.25">
      <c r="A2031" s="3"/>
      <c r="B2031" s="4"/>
      <c r="C2031" s="4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E2031" s="3"/>
    </row>
    <row r="2032" spans="1:31" x14ac:dyDescent="0.25">
      <c r="A2032" s="3"/>
      <c r="B2032" s="4"/>
      <c r="C2032" s="4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E2032" s="3"/>
    </row>
    <row r="2033" spans="1:31" x14ac:dyDescent="0.25">
      <c r="A2033" s="3"/>
      <c r="B2033" s="4"/>
      <c r="C2033" s="4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E2033" s="3"/>
    </row>
    <row r="2034" spans="1:31" x14ac:dyDescent="0.25">
      <c r="A2034" s="3"/>
      <c r="B2034" s="4"/>
      <c r="C2034" s="4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E2034" s="3"/>
    </row>
    <row r="2035" spans="1:31" x14ac:dyDescent="0.25">
      <c r="A2035" s="3"/>
      <c r="B2035" s="4"/>
      <c r="C2035" s="4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E2035" s="3"/>
    </row>
    <row r="2036" spans="1:31" x14ac:dyDescent="0.25">
      <c r="A2036" s="3"/>
      <c r="B2036" s="4"/>
      <c r="C2036" s="4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E2036" s="3"/>
    </row>
    <row r="2037" spans="1:31" x14ac:dyDescent="0.25">
      <c r="A2037" s="3"/>
      <c r="B2037" s="4"/>
      <c r="C2037" s="4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E2037" s="3"/>
    </row>
    <row r="2038" spans="1:31" x14ac:dyDescent="0.25">
      <c r="A2038" s="3"/>
      <c r="B2038" s="4"/>
      <c r="C2038" s="4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E2038" s="3"/>
    </row>
    <row r="2039" spans="1:31" x14ac:dyDescent="0.25">
      <c r="A2039" s="3"/>
      <c r="B2039" s="4"/>
      <c r="C2039" s="4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E2039" s="3"/>
    </row>
    <row r="2040" spans="1:31" x14ac:dyDescent="0.25">
      <c r="A2040" s="3"/>
      <c r="B2040" s="4"/>
      <c r="C2040" s="4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E2040" s="3"/>
    </row>
    <row r="2041" spans="1:31" x14ac:dyDescent="0.25">
      <c r="A2041" s="3"/>
      <c r="B2041" s="4"/>
      <c r="C2041" s="4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E2041" s="3"/>
    </row>
    <row r="2042" spans="1:31" x14ac:dyDescent="0.25">
      <c r="A2042" s="3"/>
      <c r="B2042" s="4"/>
      <c r="C2042" s="4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E2042" s="3"/>
    </row>
    <row r="2043" spans="1:31" x14ac:dyDescent="0.25">
      <c r="A2043" s="3"/>
      <c r="B2043" s="4"/>
      <c r="C2043" s="4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E2043" s="3"/>
    </row>
    <row r="2044" spans="1:31" x14ac:dyDescent="0.25">
      <c r="A2044" s="3"/>
      <c r="B2044" s="4"/>
      <c r="C2044" s="4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E2044" s="3"/>
    </row>
    <row r="2045" spans="1:31" x14ac:dyDescent="0.25">
      <c r="A2045" s="3"/>
      <c r="B2045" s="4"/>
      <c r="C2045" s="4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E2045" s="3"/>
    </row>
    <row r="2046" spans="1:31" x14ac:dyDescent="0.25">
      <c r="A2046" s="3"/>
      <c r="B2046" s="4"/>
      <c r="C2046" s="4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E2046" s="3"/>
    </row>
    <row r="2047" spans="1:31" x14ac:dyDescent="0.25">
      <c r="A2047" s="3"/>
      <c r="B2047" s="4"/>
      <c r="C2047" s="4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E2047" s="3"/>
    </row>
    <row r="2048" spans="1:31" x14ac:dyDescent="0.25">
      <c r="A2048" s="3"/>
      <c r="B2048" s="4"/>
      <c r="C2048" s="4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E2048" s="3"/>
    </row>
    <row r="2049" spans="1:31" x14ac:dyDescent="0.25">
      <c r="A2049" s="3"/>
      <c r="B2049" s="4"/>
      <c r="C2049" s="4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E2049" s="3"/>
    </row>
    <row r="2050" spans="1:31" x14ac:dyDescent="0.25">
      <c r="A2050" s="3"/>
      <c r="B2050" s="4"/>
      <c r="C2050" s="4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E2050" s="3"/>
    </row>
    <row r="2051" spans="1:31" x14ac:dyDescent="0.25">
      <c r="A2051" s="3"/>
      <c r="B2051" s="4"/>
      <c r="C2051" s="4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E2051" s="3"/>
    </row>
    <row r="2052" spans="1:31" x14ac:dyDescent="0.25">
      <c r="A2052" s="3"/>
      <c r="B2052" s="4"/>
      <c r="C2052" s="4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E2052" s="3"/>
    </row>
    <row r="2053" spans="1:31" x14ac:dyDescent="0.25">
      <c r="A2053" s="3"/>
      <c r="B2053" s="4"/>
      <c r="C2053" s="4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E2053" s="3"/>
    </row>
    <row r="2054" spans="1:31" x14ac:dyDescent="0.25">
      <c r="A2054" s="3"/>
      <c r="B2054" s="4"/>
      <c r="C2054" s="4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E2054" s="3"/>
    </row>
    <row r="2055" spans="1:31" x14ac:dyDescent="0.25">
      <c r="A2055" s="3"/>
      <c r="B2055" s="4"/>
      <c r="C2055" s="4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E2055" s="3"/>
    </row>
    <row r="2056" spans="1:31" x14ac:dyDescent="0.25">
      <c r="A2056" s="3"/>
      <c r="B2056" s="4"/>
      <c r="C2056" s="4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E2056" s="3"/>
    </row>
    <row r="2057" spans="1:31" x14ac:dyDescent="0.25">
      <c r="A2057" s="3"/>
      <c r="B2057" s="4"/>
      <c r="C2057" s="4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E2057" s="3"/>
    </row>
    <row r="2058" spans="1:31" x14ac:dyDescent="0.25">
      <c r="A2058" s="3"/>
      <c r="B2058" s="4"/>
      <c r="C2058" s="4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E2058" s="3"/>
    </row>
    <row r="2059" spans="1:31" x14ac:dyDescent="0.25">
      <c r="A2059" s="3"/>
      <c r="B2059" s="4"/>
      <c r="C2059" s="4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E2059" s="3"/>
    </row>
    <row r="2060" spans="1:31" x14ac:dyDescent="0.25">
      <c r="A2060" s="3"/>
      <c r="B2060" s="4"/>
      <c r="C2060" s="4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E2060" s="3"/>
    </row>
    <row r="2061" spans="1:31" x14ac:dyDescent="0.25">
      <c r="A2061" s="3"/>
      <c r="B2061" s="4"/>
      <c r="C2061" s="4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E2061" s="3"/>
    </row>
    <row r="2062" spans="1:31" x14ac:dyDescent="0.25">
      <c r="A2062" s="3"/>
      <c r="B2062" s="4"/>
      <c r="C2062" s="4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E2062" s="3"/>
    </row>
    <row r="2063" spans="1:31" x14ac:dyDescent="0.25">
      <c r="A2063" s="3"/>
      <c r="B2063" s="4"/>
      <c r="C2063" s="4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E2063" s="3"/>
    </row>
    <row r="2064" spans="1:31" x14ac:dyDescent="0.25">
      <c r="A2064" s="3"/>
      <c r="B2064" s="4"/>
      <c r="C2064" s="4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E2064" s="3"/>
    </row>
    <row r="2065" spans="1:31" x14ac:dyDescent="0.25">
      <c r="A2065" s="3"/>
      <c r="B2065" s="4"/>
      <c r="C2065" s="4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E2065" s="3"/>
    </row>
    <row r="2066" spans="1:31" x14ac:dyDescent="0.25">
      <c r="A2066" s="3"/>
      <c r="B2066" s="4"/>
      <c r="C2066" s="4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E2066" s="3"/>
    </row>
    <row r="2067" spans="1:31" x14ac:dyDescent="0.25">
      <c r="A2067" s="3"/>
      <c r="B2067" s="4"/>
      <c r="C2067" s="4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E2067" s="3"/>
    </row>
    <row r="2068" spans="1:31" x14ac:dyDescent="0.25">
      <c r="A2068" s="3"/>
      <c r="B2068" s="4"/>
      <c r="C2068" s="4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E2068" s="3"/>
    </row>
    <row r="2069" spans="1:31" x14ac:dyDescent="0.25">
      <c r="A2069" s="3"/>
      <c r="B2069" s="4"/>
      <c r="C2069" s="4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E2069" s="3"/>
    </row>
    <row r="2070" spans="1:31" x14ac:dyDescent="0.25">
      <c r="A2070" s="3"/>
      <c r="B2070" s="4"/>
      <c r="C2070" s="4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E2070" s="3"/>
    </row>
    <row r="2071" spans="1:31" x14ac:dyDescent="0.25">
      <c r="A2071" s="3"/>
      <c r="B2071" s="4"/>
      <c r="C2071" s="4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E2071" s="3"/>
    </row>
    <row r="2072" spans="1:31" x14ac:dyDescent="0.25">
      <c r="A2072" s="3"/>
      <c r="B2072" s="4"/>
      <c r="C2072" s="4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E2072" s="3"/>
    </row>
    <row r="2073" spans="1:31" x14ac:dyDescent="0.25">
      <c r="A2073" s="3"/>
      <c r="B2073" s="4"/>
      <c r="C2073" s="4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E2073" s="3"/>
    </row>
    <row r="2074" spans="1:31" x14ac:dyDescent="0.25">
      <c r="A2074" s="3"/>
      <c r="B2074" s="4"/>
      <c r="C2074" s="4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E2074" s="3"/>
    </row>
    <row r="2075" spans="1:31" x14ac:dyDescent="0.25">
      <c r="A2075" s="3"/>
      <c r="B2075" s="4"/>
      <c r="C2075" s="4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E2075" s="3"/>
    </row>
    <row r="2076" spans="1:31" x14ac:dyDescent="0.25">
      <c r="A2076" s="3"/>
      <c r="B2076" s="4"/>
      <c r="C2076" s="4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E2076" s="3"/>
    </row>
    <row r="2077" spans="1:31" x14ac:dyDescent="0.25">
      <c r="A2077" s="3"/>
      <c r="B2077" s="4"/>
      <c r="C2077" s="4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E2077" s="3"/>
    </row>
    <row r="2078" spans="1:31" x14ac:dyDescent="0.25">
      <c r="A2078" s="3"/>
      <c r="B2078" s="4"/>
      <c r="C2078" s="4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E2078" s="3"/>
    </row>
    <row r="2079" spans="1:31" x14ac:dyDescent="0.25">
      <c r="A2079" s="3"/>
      <c r="B2079" s="4"/>
      <c r="C2079" s="4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E2079" s="3"/>
    </row>
    <row r="2080" spans="1:31" x14ac:dyDescent="0.25">
      <c r="A2080" s="3"/>
      <c r="B2080" s="4"/>
      <c r="C2080" s="4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E2080" s="3"/>
    </row>
    <row r="2081" spans="1:31" x14ac:dyDescent="0.25">
      <c r="A2081" s="3"/>
      <c r="B2081" s="4"/>
      <c r="C2081" s="4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E2081" s="3"/>
    </row>
    <row r="2082" spans="1:31" x14ac:dyDescent="0.25">
      <c r="A2082" s="3"/>
      <c r="B2082" s="4"/>
      <c r="C2082" s="4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E2082" s="3"/>
    </row>
    <row r="2083" spans="1:31" x14ac:dyDescent="0.25">
      <c r="A2083" s="3"/>
      <c r="B2083" s="4"/>
      <c r="C2083" s="4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E2083" s="3"/>
    </row>
    <row r="2084" spans="1:31" x14ac:dyDescent="0.25">
      <c r="A2084" s="3"/>
      <c r="B2084" s="4"/>
      <c r="C2084" s="4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E2084" s="3"/>
    </row>
    <row r="2085" spans="1:31" x14ac:dyDescent="0.25">
      <c r="A2085" s="3"/>
      <c r="B2085" s="4"/>
      <c r="C2085" s="4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E2085" s="3"/>
    </row>
    <row r="2086" spans="1:31" x14ac:dyDescent="0.25">
      <c r="A2086" s="3"/>
      <c r="B2086" s="4"/>
      <c r="C2086" s="4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E2086" s="3"/>
    </row>
    <row r="2087" spans="1:31" x14ac:dyDescent="0.25">
      <c r="A2087" s="3"/>
      <c r="B2087" s="4"/>
      <c r="C2087" s="4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E2087" s="3"/>
    </row>
    <row r="2088" spans="1:31" x14ac:dyDescent="0.25">
      <c r="A2088" s="3"/>
      <c r="B2088" s="4"/>
      <c r="C2088" s="4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E2088" s="3"/>
    </row>
    <row r="2089" spans="1:31" x14ac:dyDescent="0.25">
      <c r="A2089" s="3"/>
      <c r="B2089" s="4"/>
      <c r="C2089" s="4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E2089" s="3"/>
    </row>
    <row r="2090" spans="1:31" x14ac:dyDescent="0.25">
      <c r="A2090" s="3"/>
      <c r="B2090" s="4"/>
      <c r="C2090" s="4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E2090" s="3"/>
    </row>
    <row r="2091" spans="1:31" x14ac:dyDescent="0.25">
      <c r="A2091" s="3"/>
      <c r="B2091" s="4"/>
      <c r="C2091" s="4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E2091" s="3"/>
    </row>
    <row r="2092" spans="1:31" x14ac:dyDescent="0.25">
      <c r="A2092" s="3"/>
      <c r="B2092" s="4"/>
      <c r="C2092" s="4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E2092" s="3"/>
    </row>
    <row r="2093" spans="1:31" x14ac:dyDescent="0.25">
      <c r="A2093" s="3"/>
      <c r="B2093" s="4"/>
      <c r="C2093" s="4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E2093" s="3"/>
    </row>
    <row r="2094" spans="1:31" x14ac:dyDescent="0.25">
      <c r="A2094" s="3"/>
      <c r="B2094" s="4"/>
      <c r="C2094" s="4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E2094" s="3"/>
    </row>
    <row r="2095" spans="1:31" x14ac:dyDescent="0.25">
      <c r="A2095" s="3"/>
      <c r="B2095" s="4"/>
      <c r="C2095" s="4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E2095" s="3"/>
    </row>
    <row r="2096" spans="1:31" x14ac:dyDescent="0.25">
      <c r="A2096" s="3"/>
      <c r="B2096" s="4"/>
      <c r="C2096" s="4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E2096" s="3"/>
    </row>
    <row r="2097" spans="1:31" x14ac:dyDescent="0.25">
      <c r="A2097" s="3"/>
      <c r="B2097" s="4"/>
      <c r="C2097" s="4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E2097" s="3"/>
    </row>
    <row r="2098" spans="1:31" x14ac:dyDescent="0.25">
      <c r="A2098" s="3"/>
      <c r="B2098" s="4"/>
      <c r="C2098" s="4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E2098" s="3"/>
    </row>
    <row r="2099" spans="1:31" x14ac:dyDescent="0.25">
      <c r="A2099" s="3"/>
      <c r="B2099" s="4"/>
      <c r="C2099" s="4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E2099" s="3"/>
    </row>
    <row r="2100" spans="1:31" x14ac:dyDescent="0.25">
      <c r="A2100" s="3"/>
      <c r="B2100" s="4"/>
      <c r="C2100" s="4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E2100" s="3"/>
    </row>
    <row r="2101" spans="1:31" x14ac:dyDescent="0.25">
      <c r="A2101" s="3"/>
      <c r="B2101" s="4"/>
      <c r="C2101" s="4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E2101" s="3"/>
    </row>
    <row r="2102" spans="1:31" x14ac:dyDescent="0.25">
      <c r="A2102" s="3"/>
      <c r="B2102" s="4"/>
      <c r="C2102" s="4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E2102" s="3"/>
    </row>
    <row r="2103" spans="1:31" x14ac:dyDescent="0.25">
      <c r="A2103" s="3"/>
      <c r="B2103" s="4"/>
      <c r="C2103" s="4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E2103" s="3"/>
    </row>
    <row r="2104" spans="1:31" x14ac:dyDescent="0.25">
      <c r="A2104" s="3"/>
      <c r="B2104" s="4"/>
      <c r="C2104" s="4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E2104" s="3"/>
    </row>
    <row r="2105" spans="1:31" x14ac:dyDescent="0.25">
      <c r="A2105" s="3"/>
      <c r="B2105" s="4"/>
      <c r="C2105" s="4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E2105" s="3"/>
    </row>
    <row r="2106" spans="1:31" x14ac:dyDescent="0.25">
      <c r="A2106" s="3"/>
      <c r="B2106" s="4"/>
      <c r="C2106" s="4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E2106" s="3"/>
    </row>
    <row r="2107" spans="1:31" x14ac:dyDescent="0.25">
      <c r="A2107" s="3"/>
      <c r="B2107" s="4"/>
      <c r="C2107" s="4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E2107" s="3"/>
    </row>
    <row r="2108" spans="1:31" x14ac:dyDescent="0.25">
      <c r="A2108" s="3"/>
      <c r="B2108" s="4"/>
      <c r="C2108" s="4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E2108" s="3"/>
    </row>
    <row r="2109" spans="1:31" x14ac:dyDescent="0.25">
      <c r="A2109" s="3"/>
      <c r="B2109" s="4"/>
      <c r="C2109" s="4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E2109" s="3"/>
    </row>
    <row r="2110" spans="1:31" x14ac:dyDescent="0.25">
      <c r="A2110" s="3"/>
      <c r="B2110" s="4"/>
      <c r="C2110" s="4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E2110" s="3"/>
    </row>
    <row r="2111" spans="1:31" x14ac:dyDescent="0.25">
      <c r="A2111" s="3"/>
      <c r="B2111" s="4"/>
      <c r="C2111" s="4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E2111" s="3"/>
    </row>
    <row r="2112" spans="1:31" x14ac:dyDescent="0.25">
      <c r="A2112" s="3"/>
      <c r="B2112" s="4"/>
      <c r="C2112" s="4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E2112" s="3"/>
    </row>
    <row r="2113" spans="1:31" x14ac:dyDescent="0.25">
      <c r="A2113" s="3"/>
      <c r="B2113" s="4"/>
      <c r="C2113" s="4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E2113" s="3"/>
    </row>
    <row r="2114" spans="1:31" x14ac:dyDescent="0.25">
      <c r="A2114" s="3"/>
      <c r="B2114" s="4"/>
      <c r="C2114" s="4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E2114" s="3"/>
    </row>
    <row r="2115" spans="1:31" x14ac:dyDescent="0.25">
      <c r="A2115" s="3"/>
      <c r="B2115" s="4"/>
      <c r="C2115" s="4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E2115" s="3"/>
    </row>
    <row r="2116" spans="1:31" x14ac:dyDescent="0.25">
      <c r="A2116" s="3"/>
      <c r="B2116" s="4"/>
      <c r="C2116" s="4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E2116" s="3"/>
    </row>
    <row r="2117" spans="1:31" x14ac:dyDescent="0.25">
      <c r="A2117" s="3"/>
      <c r="B2117" s="4"/>
      <c r="C2117" s="4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E2117" s="3"/>
    </row>
    <row r="2118" spans="1:31" x14ac:dyDescent="0.25">
      <c r="A2118" s="3"/>
      <c r="B2118" s="4"/>
      <c r="C2118" s="4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E2118" s="3"/>
    </row>
    <row r="2119" spans="1:31" x14ac:dyDescent="0.25">
      <c r="A2119" s="3"/>
      <c r="B2119" s="4"/>
      <c r="C2119" s="4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E2119" s="3"/>
    </row>
    <row r="2120" spans="1:31" x14ac:dyDescent="0.25">
      <c r="A2120" s="3"/>
      <c r="B2120" s="4"/>
      <c r="C2120" s="4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E2120" s="3"/>
    </row>
    <row r="2121" spans="1:31" x14ac:dyDescent="0.25">
      <c r="A2121" s="3"/>
      <c r="B2121" s="4"/>
      <c r="C2121" s="4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E2121" s="3"/>
    </row>
    <row r="2122" spans="1:31" x14ac:dyDescent="0.25">
      <c r="A2122" s="3"/>
      <c r="B2122" s="4"/>
      <c r="C2122" s="4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E2122" s="3"/>
    </row>
    <row r="2123" spans="1:31" x14ac:dyDescent="0.25">
      <c r="A2123" s="3"/>
      <c r="B2123" s="4"/>
      <c r="C2123" s="4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E2123" s="3"/>
    </row>
    <row r="2124" spans="1:31" x14ac:dyDescent="0.25">
      <c r="A2124" s="3"/>
      <c r="B2124" s="4"/>
      <c r="C2124" s="4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E2124" s="3"/>
    </row>
    <row r="2125" spans="1:31" x14ac:dyDescent="0.25">
      <c r="A2125" s="3"/>
      <c r="B2125" s="4"/>
      <c r="C2125" s="4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E2125" s="3"/>
    </row>
    <row r="2126" spans="1:31" x14ac:dyDescent="0.25">
      <c r="A2126" s="3"/>
      <c r="B2126" s="4"/>
      <c r="C2126" s="4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E2126" s="3"/>
    </row>
    <row r="2127" spans="1:31" x14ac:dyDescent="0.25">
      <c r="A2127" s="3"/>
      <c r="B2127" s="4"/>
      <c r="C2127" s="4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E2127" s="3"/>
    </row>
    <row r="2128" spans="1:31" x14ac:dyDescent="0.25">
      <c r="A2128" s="3"/>
      <c r="B2128" s="4"/>
      <c r="C2128" s="4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E2128" s="3"/>
    </row>
    <row r="2129" spans="1:31" x14ac:dyDescent="0.25">
      <c r="A2129" s="3"/>
      <c r="B2129" s="4"/>
      <c r="C2129" s="4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E2129" s="3"/>
    </row>
    <row r="2130" spans="1:31" x14ac:dyDescent="0.25">
      <c r="A2130" s="3"/>
      <c r="B2130" s="4"/>
      <c r="C2130" s="4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E2130" s="3"/>
    </row>
    <row r="2131" spans="1:31" x14ac:dyDescent="0.25">
      <c r="A2131" s="3"/>
      <c r="B2131" s="4"/>
      <c r="C2131" s="4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E2131" s="3"/>
    </row>
    <row r="2132" spans="1:31" x14ac:dyDescent="0.25">
      <c r="A2132" s="3"/>
      <c r="B2132" s="4"/>
      <c r="C2132" s="4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E2132" s="3"/>
    </row>
    <row r="2133" spans="1:31" x14ac:dyDescent="0.25">
      <c r="A2133" s="3"/>
      <c r="B2133" s="4"/>
      <c r="C2133" s="4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E2133" s="3"/>
    </row>
    <row r="2134" spans="1:31" x14ac:dyDescent="0.25">
      <c r="A2134" s="3"/>
      <c r="B2134" s="4"/>
      <c r="C2134" s="4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E2134" s="3"/>
    </row>
    <row r="2135" spans="1:31" x14ac:dyDescent="0.25">
      <c r="A2135" s="3"/>
      <c r="B2135" s="4"/>
      <c r="C2135" s="4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E2135" s="3"/>
    </row>
    <row r="2136" spans="1:31" x14ac:dyDescent="0.25">
      <c r="A2136" s="3"/>
      <c r="B2136" s="4"/>
      <c r="C2136" s="4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E2136" s="3"/>
    </row>
    <row r="2137" spans="1:31" x14ac:dyDescent="0.25">
      <c r="A2137" s="3"/>
      <c r="B2137" s="4"/>
      <c r="C2137" s="4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E2137" s="3"/>
    </row>
    <row r="2138" spans="1:31" x14ac:dyDescent="0.25">
      <c r="A2138" s="3"/>
      <c r="B2138" s="4"/>
      <c r="C2138" s="4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E2138" s="3"/>
    </row>
    <row r="2139" spans="1:31" x14ac:dyDescent="0.25">
      <c r="A2139" s="3"/>
      <c r="B2139" s="4"/>
      <c r="C2139" s="4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E2139" s="3"/>
    </row>
    <row r="2140" spans="1:31" x14ac:dyDescent="0.25">
      <c r="A2140" s="3"/>
      <c r="B2140" s="4"/>
      <c r="C2140" s="4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E2140" s="3"/>
    </row>
    <row r="2141" spans="1:31" x14ac:dyDescent="0.25">
      <c r="A2141" s="3"/>
      <c r="B2141" s="4"/>
      <c r="C2141" s="4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E2141" s="3"/>
    </row>
    <row r="2142" spans="1:31" x14ac:dyDescent="0.25">
      <c r="A2142" s="3"/>
      <c r="B2142" s="4"/>
      <c r="C2142" s="4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E2142" s="3"/>
    </row>
    <row r="2143" spans="1:31" x14ac:dyDescent="0.25">
      <c r="A2143" s="3"/>
      <c r="B2143" s="4"/>
      <c r="C2143" s="4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E2143" s="3"/>
    </row>
    <row r="2144" spans="1:31" x14ac:dyDescent="0.25">
      <c r="A2144" s="3"/>
      <c r="B2144" s="4"/>
      <c r="C2144" s="4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E2144" s="3"/>
    </row>
    <row r="2145" spans="1:31" x14ac:dyDescent="0.25">
      <c r="A2145" s="3"/>
      <c r="B2145" s="4"/>
      <c r="C2145" s="4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E2145" s="3"/>
    </row>
    <row r="2146" spans="1:31" x14ac:dyDescent="0.25">
      <c r="A2146" s="3"/>
      <c r="B2146" s="4"/>
      <c r="C2146" s="4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E2146" s="3"/>
    </row>
    <row r="2147" spans="1:31" x14ac:dyDescent="0.25">
      <c r="A2147" s="3"/>
      <c r="B2147" s="4"/>
      <c r="C2147" s="4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E2147" s="3"/>
    </row>
    <row r="2148" spans="1:31" x14ac:dyDescent="0.25">
      <c r="A2148" s="3"/>
      <c r="B2148" s="4"/>
      <c r="C2148" s="4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E2148" s="3"/>
    </row>
    <row r="2149" spans="1:31" x14ac:dyDescent="0.25">
      <c r="A2149" s="3"/>
      <c r="B2149" s="4"/>
      <c r="C2149" s="4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E2149" s="3"/>
    </row>
    <row r="2150" spans="1:31" x14ac:dyDescent="0.25">
      <c r="A2150" s="3"/>
      <c r="B2150" s="4"/>
      <c r="C2150" s="4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E2150" s="3"/>
    </row>
    <row r="2151" spans="1:31" x14ac:dyDescent="0.25">
      <c r="A2151" s="3"/>
      <c r="B2151" s="4"/>
      <c r="C2151" s="4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E2151" s="3"/>
    </row>
    <row r="2152" spans="1:31" x14ac:dyDescent="0.25">
      <c r="A2152" s="3"/>
      <c r="B2152" s="4"/>
      <c r="C2152" s="4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E2152" s="3"/>
    </row>
    <row r="2153" spans="1:31" x14ac:dyDescent="0.25">
      <c r="A2153" s="3"/>
      <c r="B2153" s="4"/>
      <c r="C2153" s="4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E2153" s="3"/>
    </row>
    <row r="2154" spans="1:31" x14ac:dyDescent="0.25">
      <c r="A2154" s="3"/>
      <c r="B2154" s="4"/>
      <c r="C2154" s="4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E2154" s="3"/>
    </row>
    <row r="2155" spans="1:31" x14ac:dyDescent="0.25">
      <c r="A2155" s="3"/>
      <c r="B2155" s="4"/>
      <c r="C2155" s="4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E2155" s="3"/>
    </row>
    <row r="2156" spans="1:31" x14ac:dyDescent="0.25">
      <c r="A2156" s="3"/>
      <c r="B2156" s="4"/>
      <c r="C2156" s="4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E2156" s="3"/>
    </row>
    <row r="2157" spans="1:31" x14ac:dyDescent="0.25">
      <c r="A2157" s="3"/>
      <c r="B2157" s="4"/>
      <c r="C2157" s="4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E2157" s="3"/>
    </row>
    <row r="2158" spans="1:31" x14ac:dyDescent="0.25">
      <c r="A2158" s="3"/>
      <c r="B2158" s="4"/>
      <c r="C2158" s="4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E2158" s="3"/>
    </row>
    <row r="2159" spans="1:31" x14ac:dyDescent="0.25">
      <c r="A2159" s="3"/>
      <c r="B2159" s="4"/>
      <c r="C2159" s="4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E2159" s="3"/>
    </row>
    <row r="2160" spans="1:31" x14ac:dyDescent="0.25">
      <c r="A2160" s="3"/>
      <c r="B2160" s="4"/>
      <c r="C2160" s="4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E2160" s="3"/>
    </row>
    <row r="2161" spans="1:31" x14ac:dyDescent="0.25">
      <c r="A2161" s="3"/>
      <c r="B2161" s="4"/>
      <c r="C2161" s="4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E2161" s="3"/>
    </row>
    <row r="2162" spans="1:31" x14ac:dyDescent="0.25">
      <c r="A2162" s="3"/>
      <c r="B2162" s="4"/>
      <c r="C2162" s="4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E2162" s="3"/>
    </row>
    <row r="2163" spans="1:31" x14ac:dyDescent="0.25">
      <c r="A2163" s="3"/>
      <c r="B2163" s="4"/>
      <c r="C2163" s="4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E2163" s="3"/>
    </row>
    <row r="2164" spans="1:31" x14ac:dyDescent="0.25">
      <c r="A2164" s="3"/>
      <c r="B2164" s="4"/>
      <c r="C2164" s="4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E2164" s="3"/>
    </row>
    <row r="2165" spans="1:31" x14ac:dyDescent="0.25">
      <c r="A2165" s="3"/>
      <c r="B2165" s="4"/>
      <c r="C2165" s="4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E2165" s="3"/>
    </row>
    <row r="2166" spans="1:31" x14ac:dyDescent="0.25">
      <c r="A2166" s="3"/>
      <c r="B2166" s="4"/>
      <c r="C2166" s="4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E2166" s="3"/>
    </row>
    <row r="2167" spans="1:31" x14ac:dyDescent="0.25">
      <c r="A2167" s="3"/>
      <c r="B2167" s="4"/>
      <c r="C2167" s="4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E2167" s="3"/>
    </row>
    <row r="2168" spans="1:31" x14ac:dyDescent="0.25">
      <c r="A2168" s="3"/>
      <c r="B2168" s="4"/>
      <c r="C2168" s="4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E2168" s="3"/>
    </row>
    <row r="2169" spans="1:31" x14ac:dyDescent="0.25">
      <c r="A2169" s="3"/>
      <c r="B2169" s="4"/>
      <c r="C2169" s="4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E2169" s="3"/>
    </row>
    <row r="2170" spans="1:31" x14ac:dyDescent="0.25">
      <c r="A2170" s="3"/>
      <c r="B2170" s="4"/>
      <c r="C2170" s="4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E2170" s="3"/>
    </row>
    <row r="2171" spans="1:31" x14ac:dyDescent="0.25">
      <c r="A2171" s="3"/>
      <c r="B2171" s="4"/>
      <c r="C2171" s="4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E2171" s="3"/>
    </row>
    <row r="2172" spans="1:31" x14ac:dyDescent="0.25">
      <c r="A2172" s="3"/>
      <c r="B2172" s="4"/>
      <c r="C2172" s="4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E2172" s="3"/>
    </row>
    <row r="2173" spans="1:31" x14ac:dyDescent="0.25">
      <c r="A2173" s="3"/>
      <c r="B2173" s="4"/>
      <c r="C2173" s="4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E2173" s="3"/>
    </row>
    <row r="2174" spans="1:31" x14ac:dyDescent="0.25">
      <c r="A2174" s="3"/>
      <c r="B2174" s="4"/>
      <c r="C2174" s="4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E2174" s="3"/>
    </row>
    <row r="2175" spans="1:31" x14ac:dyDescent="0.25">
      <c r="A2175" s="3"/>
      <c r="B2175" s="4"/>
      <c r="C2175" s="4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E2175" s="3"/>
    </row>
    <row r="2176" spans="1:31" x14ac:dyDescent="0.25">
      <c r="A2176" s="3"/>
      <c r="B2176" s="4"/>
      <c r="C2176" s="4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E2176" s="3"/>
    </row>
    <row r="2177" spans="1:31" x14ac:dyDescent="0.25">
      <c r="A2177" s="3"/>
      <c r="B2177" s="4"/>
      <c r="C2177" s="4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E2177" s="3"/>
    </row>
    <row r="2178" spans="1:31" x14ac:dyDescent="0.25">
      <c r="A2178" s="3"/>
      <c r="B2178" s="4"/>
      <c r="C2178" s="4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E2178" s="3"/>
    </row>
    <row r="2179" spans="1:31" x14ac:dyDescent="0.25">
      <c r="A2179" s="3"/>
      <c r="B2179" s="4"/>
      <c r="C2179" s="4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E2179" s="3"/>
    </row>
    <row r="2180" spans="1:31" x14ac:dyDescent="0.25">
      <c r="A2180" s="3"/>
      <c r="B2180" s="4"/>
      <c r="C2180" s="4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E2180" s="3"/>
    </row>
    <row r="2181" spans="1:31" x14ac:dyDescent="0.25">
      <c r="A2181" s="3"/>
      <c r="B2181" s="4"/>
      <c r="C2181" s="4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E2181" s="3"/>
    </row>
    <row r="2182" spans="1:31" x14ac:dyDescent="0.25">
      <c r="A2182" s="3"/>
      <c r="B2182" s="4"/>
      <c r="C2182" s="4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E2182" s="3"/>
    </row>
    <row r="2183" spans="1:31" x14ac:dyDescent="0.25">
      <c r="A2183" s="3"/>
      <c r="B2183" s="4"/>
      <c r="C2183" s="4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E2183" s="3"/>
    </row>
    <row r="2184" spans="1:31" x14ac:dyDescent="0.25">
      <c r="A2184" s="3"/>
      <c r="B2184" s="4"/>
      <c r="C2184" s="4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E2184" s="3"/>
    </row>
    <row r="2185" spans="1:31" x14ac:dyDescent="0.25">
      <c r="A2185" s="3"/>
      <c r="B2185" s="4"/>
      <c r="C2185" s="4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E2185" s="3"/>
    </row>
    <row r="2186" spans="1:31" x14ac:dyDescent="0.25">
      <c r="A2186" s="3"/>
      <c r="B2186" s="4"/>
      <c r="C2186" s="4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E2186" s="3"/>
    </row>
    <row r="2187" spans="1:31" x14ac:dyDescent="0.25">
      <c r="A2187" s="3"/>
      <c r="B2187" s="4"/>
      <c r="C2187" s="4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E2187" s="3"/>
    </row>
    <row r="2188" spans="1:31" x14ac:dyDescent="0.25">
      <c r="A2188" s="3"/>
      <c r="B2188" s="4"/>
      <c r="C2188" s="4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E2188" s="3"/>
    </row>
    <row r="2189" spans="1:31" x14ac:dyDescent="0.25">
      <c r="A2189" s="3"/>
      <c r="B2189" s="4"/>
      <c r="C2189" s="4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E2189" s="3"/>
    </row>
    <row r="2190" spans="1:31" x14ac:dyDescent="0.25">
      <c r="A2190" s="3"/>
      <c r="B2190" s="4"/>
      <c r="C2190" s="4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E2190" s="3"/>
    </row>
    <row r="2191" spans="1:31" x14ac:dyDescent="0.25">
      <c r="A2191" s="3"/>
      <c r="B2191" s="4"/>
      <c r="C2191" s="4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E2191" s="3"/>
    </row>
    <row r="2192" spans="1:31" x14ac:dyDescent="0.25">
      <c r="A2192" s="3"/>
      <c r="B2192" s="4"/>
      <c r="C2192" s="4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E2192" s="3"/>
    </row>
    <row r="2193" spans="1:31" x14ac:dyDescent="0.25">
      <c r="A2193" s="3"/>
      <c r="B2193" s="4"/>
      <c r="C2193" s="4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E2193" s="3"/>
    </row>
    <row r="2194" spans="1:31" x14ac:dyDescent="0.25">
      <c r="A2194" s="3"/>
      <c r="B2194" s="4"/>
      <c r="C2194" s="4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E2194" s="3"/>
    </row>
    <row r="2195" spans="1:31" x14ac:dyDescent="0.25">
      <c r="A2195" s="3"/>
      <c r="B2195" s="4"/>
      <c r="C2195" s="4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E2195" s="3"/>
    </row>
    <row r="2196" spans="1:31" x14ac:dyDescent="0.25">
      <c r="A2196" s="3"/>
      <c r="B2196" s="4"/>
      <c r="C2196" s="4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E2196" s="3"/>
    </row>
    <row r="2197" spans="1:31" x14ac:dyDescent="0.25">
      <c r="A2197" s="3"/>
      <c r="B2197" s="4"/>
      <c r="C2197" s="4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E2197" s="3"/>
    </row>
    <row r="2198" spans="1:31" x14ac:dyDescent="0.25">
      <c r="A2198" s="3"/>
      <c r="B2198" s="4"/>
      <c r="C2198" s="4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E2198" s="3"/>
    </row>
    <row r="2199" spans="1:31" x14ac:dyDescent="0.25">
      <c r="A2199" s="3"/>
      <c r="B2199" s="4"/>
      <c r="C2199" s="4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E2199" s="3"/>
    </row>
    <row r="2200" spans="1:31" x14ac:dyDescent="0.25">
      <c r="A2200" s="3"/>
      <c r="B2200" s="4"/>
      <c r="C2200" s="4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E2200" s="3"/>
    </row>
    <row r="2201" spans="1:31" x14ac:dyDescent="0.25">
      <c r="A2201" s="3"/>
      <c r="B2201" s="4"/>
      <c r="C2201" s="4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E2201" s="3"/>
    </row>
    <row r="2202" spans="1:31" x14ac:dyDescent="0.25">
      <c r="A2202" s="3"/>
      <c r="B2202" s="4"/>
      <c r="C2202" s="4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E2202" s="3"/>
    </row>
    <row r="2203" spans="1:31" x14ac:dyDescent="0.25">
      <c r="A2203" s="3"/>
      <c r="B2203" s="4"/>
      <c r="C2203" s="4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E2203" s="3"/>
    </row>
    <row r="2204" spans="1:31" x14ac:dyDescent="0.25">
      <c r="A2204" s="3"/>
      <c r="B2204" s="4"/>
      <c r="C2204" s="4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E2204" s="3"/>
    </row>
    <row r="2205" spans="1:31" x14ac:dyDescent="0.25">
      <c r="A2205" s="3"/>
      <c r="B2205" s="4"/>
      <c r="C2205" s="4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E2205" s="3"/>
    </row>
    <row r="2206" spans="1:31" x14ac:dyDescent="0.25">
      <c r="A2206" s="3"/>
      <c r="B2206" s="4"/>
      <c r="C2206" s="4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E2206" s="3"/>
    </row>
    <row r="2207" spans="1:31" x14ac:dyDescent="0.25">
      <c r="A2207" s="3"/>
      <c r="B2207" s="4"/>
      <c r="C2207" s="4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E2207" s="3"/>
    </row>
    <row r="2208" spans="1:31" x14ac:dyDescent="0.25">
      <c r="A2208" s="3"/>
      <c r="B2208" s="4"/>
      <c r="C2208" s="4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E2208" s="3"/>
    </row>
    <row r="2209" spans="1:31" x14ac:dyDescent="0.25">
      <c r="A2209" s="3"/>
      <c r="B2209" s="4"/>
      <c r="C2209" s="4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E2209" s="3"/>
    </row>
    <row r="2210" spans="1:31" x14ac:dyDescent="0.25">
      <c r="A2210" s="3"/>
      <c r="B2210" s="4"/>
      <c r="C2210" s="4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E2210" s="3"/>
    </row>
    <row r="2211" spans="1:31" x14ac:dyDescent="0.25">
      <c r="A2211" s="3"/>
      <c r="B2211" s="4"/>
      <c r="C2211" s="4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E2211" s="3"/>
    </row>
    <row r="2212" spans="1:31" x14ac:dyDescent="0.25">
      <c r="A2212" s="3"/>
      <c r="B2212" s="4"/>
      <c r="C2212" s="4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E2212" s="3"/>
    </row>
    <row r="2213" spans="1:31" x14ac:dyDescent="0.25">
      <c r="A2213" s="3"/>
      <c r="B2213" s="4"/>
      <c r="C2213" s="4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E2213" s="3"/>
    </row>
    <row r="2214" spans="1:31" x14ac:dyDescent="0.25">
      <c r="A2214" s="3"/>
      <c r="B2214" s="4"/>
      <c r="C2214" s="4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E2214" s="3"/>
    </row>
    <row r="2215" spans="1:31" x14ac:dyDescent="0.25">
      <c r="A2215" s="3"/>
      <c r="B2215" s="4"/>
      <c r="C2215" s="4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E2215" s="3"/>
    </row>
    <row r="2216" spans="1:31" x14ac:dyDescent="0.25">
      <c r="A2216" s="3"/>
      <c r="B2216" s="4"/>
      <c r="C2216" s="4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E2216" s="3"/>
    </row>
    <row r="2217" spans="1:31" x14ac:dyDescent="0.25">
      <c r="A2217" s="3"/>
      <c r="B2217" s="4"/>
      <c r="C2217" s="4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E2217" s="3"/>
    </row>
    <row r="2218" spans="1:31" x14ac:dyDescent="0.25">
      <c r="A2218" s="3"/>
      <c r="B2218" s="4"/>
      <c r="C2218" s="4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E2218" s="3"/>
    </row>
    <row r="2219" spans="1:31" x14ac:dyDescent="0.25">
      <c r="A2219" s="3"/>
      <c r="B2219" s="4"/>
      <c r="C2219" s="4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E2219" s="3"/>
    </row>
    <row r="2220" spans="1:31" x14ac:dyDescent="0.25">
      <c r="A2220" s="3"/>
      <c r="B2220" s="4"/>
      <c r="C2220" s="4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E2220" s="3"/>
    </row>
    <row r="2221" spans="1:31" x14ac:dyDescent="0.25">
      <c r="A2221" s="3"/>
      <c r="B2221" s="4"/>
      <c r="C2221" s="4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E2221" s="3"/>
    </row>
    <row r="2222" spans="1:31" x14ac:dyDescent="0.25">
      <c r="A2222" s="3"/>
      <c r="B2222" s="4"/>
      <c r="C2222" s="4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E2222" s="3"/>
    </row>
    <row r="2223" spans="1:31" x14ac:dyDescent="0.25">
      <c r="A2223" s="3"/>
      <c r="B2223" s="4"/>
      <c r="C2223" s="4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E2223" s="3"/>
    </row>
    <row r="2224" spans="1:31" x14ac:dyDescent="0.25">
      <c r="A2224" s="3"/>
      <c r="B2224" s="4"/>
      <c r="C2224" s="4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E2224" s="3"/>
    </row>
    <row r="2225" spans="1:31" x14ac:dyDescent="0.25">
      <c r="A2225" s="3"/>
      <c r="B2225" s="4"/>
      <c r="C2225" s="4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E2225" s="3"/>
    </row>
    <row r="2226" spans="1:31" x14ac:dyDescent="0.25">
      <c r="A2226" s="3"/>
      <c r="B2226" s="4"/>
      <c r="C2226" s="4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E2226" s="3"/>
    </row>
    <row r="2227" spans="1:31" x14ac:dyDescent="0.25">
      <c r="A2227" s="3"/>
      <c r="B2227" s="4"/>
      <c r="C2227" s="4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E2227" s="3"/>
    </row>
    <row r="2228" spans="1:31" x14ac:dyDescent="0.25">
      <c r="A2228" s="3"/>
      <c r="B2228" s="4"/>
      <c r="C2228" s="4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E2228" s="3"/>
    </row>
    <row r="2229" spans="1:31" x14ac:dyDescent="0.25">
      <c r="A2229" s="3"/>
      <c r="B2229" s="4"/>
      <c r="C2229" s="4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E2229" s="3"/>
    </row>
    <row r="2230" spans="1:31" x14ac:dyDescent="0.25">
      <c r="A2230" s="3"/>
      <c r="B2230" s="4"/>
      <c r="C2230" s="4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E2230" s="3"/>
    </row>
    <row r="2231" spans="1:31" x14ac:dyDescent="0.25">
      <c r="A2231" s="3"/>
      <c r="B2231" s="4"/>
      <c r="C2231" s="4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E2231" s="3"/>
    </row>
    <row r="2232" spans="1:31" x14ac:dyDescent="0.25">
      <c r="A2232" s="3"/>
      <c r="B2232" s="4"/>
      <c r="C2232" s="4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E2232" s="3"/>
    </row>
    <row r="2233" spans="1:31" x14ac:dyDescent="0.25">
      <c r="A2233" s="3"/>
      <c r="B2233" s="4"/>
      <c r="C2233" s="4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E2233" s="3"/>
    </row>
    <row r="2234" spans="1:31" x14ac:dyDescent="0.25">
      <c r="A2234" s="3"/>
      <c r="B2234" s="4"/>
      <c r="C2234" s="4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E2234" s="3"/>
    </row>
    <row r="2235" spans="1:31" x14ac:dyDescent="0.25">
      <c r="A2235" s="3"/>
      <c r="B2235" s="4"/>
      <c r="C2235" s="4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E2235" s="3"/>
    </row>
    <row r="2236" spans="1:31" x14ac:dyDescent="0.25">
      <c r="A2236" s="3"/>
      <c r="B2236" s="4"/>
      <c r="C2236" s="4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E2236" s="3"/>
    </row>
    <row r="2237" spans="1:31" x14ac:dyDescent="0.25">
      <c r="A2237" s="3"/>
      <c r="B2237" s="4"/>
      <c r="C2237" s="4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E2237" s="3"/>
    </row>
    <row r="2238" spans="1:31" x14ac:dyDescent="0.25">
      <c r="A2238" s="3"/>
      <c r="B2238" s="4"/>
      <c r="C2238" s="4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E2238" s="3"/>
    </row>
    <row r="2239" spans="1:31" x14ac:dyDescent="0.25">
      <c r="A2239" s="3"/>
      <c r="B2239" s="4"/>
      <c r="C2239" s="4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E2239" s="3"/>
    </row>
    <row r="2240" spans="1:31" x14ac:dyDescent="0.25">
      <c r="A2240" s="3"/>
      <c r="B2240" s="4"/>
      <c r="C2240" s="4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E2240" s="3"/>
    </row>
    <row r="2241" spans="1:31" x14ac:dyDescent="0.25">
      <c r="A2241" s="3"/>
      <c r="B2241" s="4"/>
      <c r="C2241" s="4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E2241" s="3"/>
    </row>
    <row r="2242" spans="1:31" x14ac:dyDescent="0.25">
      <c r="A2242" s="3"/>
      <c r="B2242" s="4"/>
      <c r="C2242" s="4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E2242" s="3"/>
    </row>
    <row r="2243" spans="1:31" x14ac:dyDescent="0.25">
      <c r="A2243" s="3"/>
      <c r="B2243" s="4"/>
      <c r="C2243" s="4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E2243" s="3"/>
    </row>
    <row r="2244" spans="1:31" x14ac:dyDescent="0.25">
      <c r="A2244" s="3"/>
      <c r="B2244" s="4"/>
      <c r="C2244" s="4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E2244" s="3"/>
    </row>
    <row r="2245" spans="1:31" x14ac:dyDescent="0.25">
      <c r="A2245" s="3"/>
      <c r="B2245" s="4"/>
      <c r="C2245" s="4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E2245" s="3"/>
    </row>
    <row r="2246" spans="1:31" x14ac:dyDescent="0.25">
      <c r="A2246" s="3"/>
      <c r="B2246" s="4"/>
      <c r="C2246" s="4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E2246" s="3"/>
    </row>
    <row r="2247" spans="1:31" x14ac:dyDescent="0.25">
      <c r="A2247" s="3"/>
      <c r="B2247" s="4"/>
      <c r="C2247" s="4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E2247" s="3"/>
    </row>
    <row r="2248" spans="1:31" x14ac:dyDescent="0.25">
      <c r="A2248" s="3"/>
      <c r="B2248" s="4"/>
      <c r="C2248" s="4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E2248" s="3"/>
    </row>
    <row r="2249" spans="1:31" x14ac:dyDescent="0.25">
      <c r="A2249" s="3"/>
      <c r="B2249" s="4"/>
      <c r="C2249" s="4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E2249" s="3"/>
    </row>
    <row r="2250" spans="1:31" x14ac:dyDescent="0.25">
      <c r="A2250" s="3"/>
      <c r="B2250" s="4"/>
      <c r="C2250" s="4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E2250" s="3"/>
    </row>
    <row r="2251" spans="1:31" x14ac:dyDescent="0.25">
      <c r="A2251" s="3"/>
      <c r="B2251" s="4"/>
      <c r="C2251" s="4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E2251" s="3"/>
    </row>
    <row r="2252" spans="1:31" x14ac:dyDescent="0.25">
      <c r="A2252" s="3"/>
      <c r="B2252" s="4"/>
      <c r="C2252" s="4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E2252" s="3"/>
    </row>
    <row r="2253" spans="1:31" x14ac:dyDescent="0.25">
      <c r="A2253" s="3"/>
      <c r="B2253" s="4"/>
      <c r="C2253" s="4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E2253" s="3"/>
    </row>
    <row r="2254" spans="1:31" x14ac:dyDescent="0.25">
      <c r="A2254" s="3"/>
      <c r="B2254" s="4"/>
      <c r="C2254" s="4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E2254" s="3"/>
    </row>
    <row r="2255" spans="1:31" x14ac:dyDescent="0.25">
      <c r="A2255" s="3"/>
      <c r="B2255" s="4"/>
      <c r="C2255" s="4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E2255" s="3"/>
    </row>
    <row r="2256" spans="1:31" x14ac:dyDescent="0.25">
      <c r="A2256" s="3"/>
      <c r="B2256" s="4"/>
      <c r="C2256" s="4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E2256" s="3"/>
    </row>
    <row r="2257" spans="1:31" x14ac:dyDescent="0.25">
      <c r="A2257" s="3"/>
      <c r="B2257" s="4"/>
      <c r="C2257" s="4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E2257" s="3"/>
    </row>
    <row r="2258" spans="1:31" x14ac:dyDescent="0.25">
      <c r="A2258" s="3"/>
      <c r="B2258" s="4"/>
      <c r="C2258" s="4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E2258" s="3"/>
    </row>
    <row r="2259" spans="1:31" x14ac:dyDescent="0.25">
      <c r="A2259" s="3"/>
      <c r="B2259" s="4"/>
      <c r="C2259" s="4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E2259" s="3"/>
    </row>
    <row r="2260" spans="1:31" x14ac:dyDescent="0.25">
      <c r="A2260" s="3"/>
      <c r="B2260" s="4"/>
      <c r="C2260" s="4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E2260" s="3"/>
    </row>
    <row r="2261" spans="1:31" x14ac:dyDescent="0.25">
      <c r="A2261" s="3"/>
      <c r="B2261" s="4"/>
      <c r="C2261" s="4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E2261" s="3"/>
    </row>
    <row r="2262" spans="1:31" x14ac:dyDescent="0.25">
      <c r="A2262" s="3"/>
      <c r="B2262" s="4"/>
      <c r="C2262" s="4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E2262" s="3"/>
    </row>
    <row r="2263" spans="1:31" x14ac:dyDescent="0.25">
      <c r="A2263" s="3"/>
      <c r="B2263" s="4"/>
      <c r="C2263" s="4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E2263" s="3"/>
    </row>
    <row r="2264" spans="1:31" x14ac:dyDescent="0.25">
      <c r="A2264" s="3"/>
      <c r="B2264" s="4"/>
      <c r="C2264" s="4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E2264" s="3"/>
    </row>
    <row r="2265" spans="1:31" x14ac:dyDescent="0.25">
      <c r="A2265" s="3"/>
      <c r="B2265" s="4"/>
      <c r="C2265" s="4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E2265" s="3"/>
    </row>
    <row r="2266" spans="1:31" x14ac:dyDescent="0.25">
      <c r="A2266" s="3"/>
      <c r="B2266" s="4"/>
      <c r="C2266" s="4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E2266" s="3"/>
    </row>
    <row r="2267" spans="1:31" x14ac:dyDescent="0.25">
      <c r="A2267" s="3"/>
      <c r="B2267" s="4"/>
      <c r="C2267" s="4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E2267" s="3"/>
    </row>
    <row r="2268" spans="1:31" x14ac:dyDescent="0.25">
      <c r="A2268" s="3"/>
      <c r="B2268" s="4"/>
      <c r="C2268" s="4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E2268" s="3"/>
    </row>
    <row r="2269" spans="1:31" x14ac:dyDescent="0.25">
      <c r="A2269" s="3"/>
      <c r="B2269" s="4"/>
      <c r="C2269" s="4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E2269" s="3"/>
    </row>
    <row r="2270" spans="1:31" x14ac:dyDescent="0.25">
      <c r="A2270" s="3"/>
      <c r="B2270" s="4"/>
      <c r="C2270" s="4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E2270" s="3"/>
    </row>
    <row r="2271" spans="1:31" x14ac:dyDescent="0.25">
      <c r="A2271" s="3"/>
      <c r="B2271" s="4"/>
      <c r="C2271" s="4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E2271" s="3"/>
    </row>
    <row r="2272" spans="1:31" x14ac:dyDescent="0.25">
      <c r="A2272" s="3"/>
      <c r="B2272" s="4"/>
      <c r="C2272" s="4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E2272" s="3"/>
    </row>
    <row r="2273" spans="1:31" x14ac:dyDescent="0.25">
      <c r="A2273" s="3"/>
      <c r="B2273" s="4"/>
      <c r="C2273" s="4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E2273" s="3"/>
    </row>
    <row r="2274" spans="1:31" x14ac:dyDescent="0.25">
      <c r="A2274" s="3"/>
      <c r="B2274" s="4"/>
      <c r="C2274" s="4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E2274" s="3"/>
    </row>
    <row r="2275" spans="1:31" x14ac:dyDescent="0.25">
      <c r="A2275" s="3"/>
      <c r="B2275" s="4"/>
      <c r="C2275" s="4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E2275" s="3"/>
    </row>
    <row r="2276" spans="1:31" x14ac:dyDescent="0.25">
      <c r="A2276" s="3"/>
      <c r="B2276" s="4"/>
      <c r="C2276" s="4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E2276" s="3"/>
    </row>
    <row r="2277" spans="1:31" x14ac:dyDescent="0.25">
      <c r="A2277" s="3"/>
      <c r="B2277" s="4"/>
      <c r="C2277" s="4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E2277" s="3"/>
    </row>
    <row r="2278" spans="1:31" x14ac:dyDescent="0.25">
      <c r="A2278" s="3"/>
      <c r="B2278" s="4"/>
      <c r="C2278" s="4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E2278" s="3"/>
    </row>
    <row r="2279" spans="1:31" x14ac:dyDescent="0.25">
      <c r="A2279" s="3"/>
      <c r="B2279" s="4"/>
      <c r="C2279" s="4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  <c r="AE2279" s="3"/>
    </row>
    <row r="2280" spans="1:31" x14ac:dyDescent="0.25">
      <c r="A2280" s="3"/>
      <c r="B2280" s="4"/>
      <c r="C2280" s="4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E2280" s="3"/>
    </row>
    <row r="2281" spans="1:31" x14ac:dyDescent="0.25">
      <c r="A2281" s="3"/>
      <c r="B2281" s="4"/>
      <c r="C2281" s="4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E2281" s="3"/>
    </row>
    <row r="2282" spans="1:31" x14ac:dyDescent="0.25">
      <c r="A2282" s="3"/>
      <c r="B2282" s="4"/>
      <c r="C2282" s="4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E2282" s="3"/>
    </row>
    <row r="2283" spans="1:31" x14ac:dyDescent="0.25">
      <c r="A2283" s="3"/>
      <c r="B2283" s="4"/>
      <c r="C2283" s="4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  <c r="AE2283" s="3"/>
    </row>
    <row r="2284" spans="1:31" x14ac:dyDescent="0.25">
      <c r="A2284" s="3"/>
      <c r="B2284" s="4"/>
      <c r="C2284" s="4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  <c r="AE2284" s="3"/>
    </row>
    <row r="2285" spans="1:31" x14ac:dyDescent="0.25">
      <c r="A2285" s="3"/>
      <c r="B2285" s="4"/>
      <c r="C2285" s="4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E2285" s="3"/>
    </row>
    <row r="2286" spans="1:31" x14ac:dyDescent="0.25">
      <c r="A2286" s="3"/>
      <c r="B2286" s="4"/>
      <c r="C2286" s="4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E2286" s="3"/>
    </row>
    <row r="2287" spans="1:31" x14ac:dyDescent="0.25">
      <c r="A2287" s="3"/>
      <c r="B2287" s="4"/>
      <c r="C2287" s="4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E2287" s="3"/>
    </row>
    <row r="2288" spans="1:31" x14ac:dyDescent="0.25">
      <c r="A2288" s="3"/>
      <c r="B2288" s="4"/>
      <c r="C2288" s="4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E2288" s="3"/>
    </row>
    <row r="2289" spans="1:31" x14ac:dyDescent="0.25">
      <c r="A2289" s="3"/>
      <c r="B2289" s="4"/>
      <c r="C2289" s="4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E2289" s="3"/>
    </row>
    <row r="2290" spans="1:31" x14ac:dyDescent="0.25">
      <c r="A2290" s="3"/>
      <c r="B2290" s="4"/>
      <c r="C2290" s="4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E2290" s="3"/>
    </row>
    <row r="2291" spans="1:31" x14ac:dyDescent="0.25">
      <c r="A2291" s="3"/>
      <c r="B2291" s="4"/>
      <c r="C2291" s="4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  <c r="AE2291" s="3"/>
    </row>
    <row r="2292" spans="1:31" x14ac:dyDescent="0.25">
      <c r="A2292" s="3"/>
      <c r="B2292" s="4"/>
      <c r="C2292" s="4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  <c r="AE2292" s="3"/>
    </row>
    <row r="2293" spans="1:31" x14ac:dyDescent="0.25">
      <c r="A2293" s="3"/>
      <c r="B2293" s="4"/>
      <c r="C2293" s="4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E2293" s="3"/>
    </row>
    <row r="2294" spans="1:31" x14ac:dyDescent="0.25">
      <c r="A2294" s="3"/>
      <c r="B2294" s="4"/>
      <c r="C2294" s="4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E2294" s="3"/>
    </row>
    <row r="2295" spans="1:31" x14ac:dyDescent="0.25">
      <c r="A2295" s="3"/>
      <c r="B2295" s="4"/>
      <c r="C2295" s="4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  <c r="AE2295" s="3"/>
    </row>
    <row r="2296" spans="1:31" x14ac:dyDescent="0.25">
      <c r="A2296" s="3"/>
      <c r="B2296" s="4"/>
      <c r="C2296" s="4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  <c r="AE2296" s="3"/>
    </row>
    <row r="2297" spans="1:31" x14ac:dyDescent="0.25">
      <c r="A2297" s="3"/>
      <c r="B2297" s="4"/>
      <c r="C2297" s="4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E2297" s="3"/>
    </row>
    <row r="2298" spans="1:31" x14ac:dyDescent="0.25">
      <c r="A2298" s="3"/>
      <c r="B2298" s="4"/>
      <c r="C2298" s="4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E2298" s="3"/>
    </row>
    <row r="2299" spans="1:31" x14ac:dyDescent="0.25">
      <c r="A2299" s="3"/>
      <c r="B2299" s="4"/>
      <c r="C2299" s="4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  <c r="AE2299" s="3"/>
    </row>
    <row r="2300" spans="1:31" x14ac:dyDescent="0.25">
      <c r="A2300" s="3"/>
      <c r="B2300" s="4"/>
      <c r="C2300" s="4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  <c r="AE2300" s="3"/>
    </row>
    <row r="2301" spans="1:31" x14ac:dyDescent="0.25">
      <c r="A2301" s="3"/>
      <c r="B2301" s="4"/>
      <c r="C2301" s="4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E2301" s="3"/>
    </row>
    <row r="2302" spans="1:31" x14ac:dyDescent="0.25">
      <c r="A2302" s="3"/>
      <c r="B2302" s="4"/>
      <c r="C2302" s="4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E2302" s="3"/>
    </row>
    <row r="2303" spans="1:31" x14ac:dyDescent="0.25">
      <c r="A2303" s="3"/>
      <c r="B2303" s="4"/>
      <c r="C2303" s="4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  <c r="AE2303" s="3"/>
    </row>
    <row r="2304" spans="1:31" x14ac:dyDescent="0.25">
      <c r="A2304" s="3"/>
      <c r="B2304" s="4"/>
      <c r="C2304" s="4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  <c r="AE2304" s="3"/>
    </row>
    <row r="2305" spans="1:31" x14ac:dyDescent="0.25">
      <c r="A2305" s="3"/>
      <c r="B2305" s="4"/>
      <c r="C2305" s="4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E2305" s="3"/>
    </row>
    <row r="2306" spans="1:31" x14ac:dyDescent="0.25">
      <c r="A2306" s="3"/>
      <c r="B2306" s="4"/>
      <c r="C2306" s="4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E2306" s="3"/>
    </row>
    <row r="2307" spans="1:31" x14ac:dyDescent="0.25">
      <c r="A2307" s="3"/>
      <c r="B2307" s="4"/>
      <c r="C2307" s="4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  <c r="AE2307" s="3"/>
    </row>
    <row r="2308" spans="1:31" x14ac:dyDescent="0.25">
      <c r="A2308" s="3"/>
      <c r="B2308" s="4"/>
      <c r="C2308" s="4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  <c r="AE2308" s="3"/>
    </row>
    <row r="2309" spans="1:31" x14ac:dyDescent="0.25">
      <c r="A2309" s="3"/>
      <c r="B2309" s="4"/>
      <c r="C2309" s="4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E2309" s="3"/>
    </row>
    <row r="2310" spans="1:31" x14ac:dyDescent="0.25">
      <c r="A2310" s="3"/>
      <c r="B2310" s="4"/>
      <c r="C2310" s="4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E2310" s="3"/>
    </row>
    <row r="2311" spans="1:31" x14ac:dyDescent="0.25">
      <c r="A2311" s="3"/>
      <c r="B2311" s="4"/>
      <c r="C2311" s="4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  <c r="AE2311" s="3"/>
    </row>
    <row r="2312" spans="1:31" x14ac:dyDescent="0.25">
      <c r="A2312" s="3"/>
      <c r="B2312" s="4"/>
      <c r="C2312" s="4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  <c r="AE2312" s="3"/>
    </row>
    <row r="2313" spans="1:31" x14ac:dyDescent="0.25">
      <c r="A2313" s="3"/>
      <c r="B2313" s="4"/>
      <c r="C2313" s="4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E2313" s="3"/>
    </row>
    <row r="2314" spans="1:31" x14ac:dyDescent="0.25">
      <c r="A2314" s="3"/>
      <c r="B2314" s="4"/>
      <c r="C2314" s="4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E2314" s="3"/>
    </row>
    <row r="2315" spans="1:31" x14ac:dyDescent="0.25">
      <c r="A2315" s="3"/>
      <c r="B2315" s="4"/>
      <c r="C2315" s="4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  <c r="AE2315" s="3"/>
    </row>
    <row r="2316" spans="1:31" x14ac:dyDescent="0.25">
      <c r="A2316" s="3"/>
      <c r="B2316" s="4"/>
      <c r="C2316" s="4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  <c r="AE2316" s="3"/>
    </row>
    <row r="2317" spans="1:31" x14ac:dyDescent="0.25">
      <c r="A2317" s="3"/>
      <c r="B2317" s="4"/>
      <c r="C2317" s="4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E2317" s="3"/>
    </row>
    <row r="2318" spans="1:31" x14ac:dyDescent="0.25">
      <c r="A2318" s="3"/>
      <c r="B2318" s="4"/>
      <c r="C2318" s="4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E2318" s="3"/>
    </row>
    <row r="2319" spans="1:31" x14ac:dyDescent="0.25">
      <c r="A2319" s="3"/>
      <c r="B2319" s="4"/>
      <c r="C2319" s="4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  <c r="AE2319" s="3"/>
    </row>
    <row r="2320" spans="1:31" x14ac:dyDescent="0.25">
      <c r="A2320" s="3"/>
      <c r="B2320" s="4"/>
      <c r="C2320" s="4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  <c r="AE2320" s="3"/>
    </row>
    <row r="2321" spans="1:31" x14ac:dyDescent="0.25">
      <c r="A2321" s="3"/>
      <c r="B2321" s="4"/>
      <c r="C2321" s="4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E2321" s="3"/>
    </row>
    <row r="2322" spans="1:31" x14ac:dyDescent="0.25">
      <c r="A2322" s="3"/>
      <c r="B2322" s="4"/>
      <c r="C2322" s="4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E2322" s="3"/>
    </row>
    <row r="2323" spans="1:31" x14ac:dyDescent="0.25">
      <c r="A2323" s="3"/>
      <c r="B2323" s="4"/>
      <c r="C2323" s="4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  <c r="AE2323" s="3"/>
    </row>
    <row r="2324" spans="1:31" x14ac:dyDescent="0.25">
      <c r="A2324" s="3"/>
      <c r="B2324" s="4"/>
      <c r="C2324" s="4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  <c r="AE2324" s="3"/>
    </row>
    <row r="2325" spans="1:31" x14ac:dyDescent="0.25">
      <c r="A2325" s="3"/>
      <c r="B2325" s="4"/>
      <c r="C2325" s="4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E2325" s="3"/>
    </row>
    <row r="2326" spans="1:31" x14ac:dyDescent="0.25">
      <c r="A2326" s="3"/>
      <c r="B2326" s="4"/>
      <c r="C2326" s="4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E2326" s="3"/>
    </row>
    <row r="2327" spans="1:31" x14ac:dyDescent="0.25">
      <c r="A2327" s="3"/>
      <c r="B2327" s="4"/>
      <c r="C2327" s="4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  <c r="AE2327" s="3"/>
    </row>
    <row r="2328" spans="1:31" x14ac:dyDescent="0.25">
      <c r="A2328" s="3"/>
      <c r="B2328" s="4"/>
      <c r="C2328" s="4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  <c r="AE2328" s="3"/>
    </row>
    <row r="2329" spans="1:31" x14ac:dyDescent="0.25">
      <c r="A2329" s="3"/>
      <c r="B2329" s="4"/>
      <c r="C2329" s="4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E2329" s="3"/>
    </row>
    <row r="2330" spans="1:31" x14ac:dyDescent="0.25">
      <c r="A2330" s="3"/>
      <c r="B2330" s="4"/>
      <c r="C2330" s="4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E2330" s="3"/>
    </row>
    <row r="2331" spans="1:31" x14ac:dyDescent="0.25">
      <c r="A2331" s="3"/>
      <c r="B2331" s="4"/>
      <c r="C2331" s="4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  <c r="AE2331" s="3"/>
    </row>
    <row r="2332" spans="1:31" x14ac:dyDescent="0.25">
      <c r="A2332" s="3"/>
      <c r="B2332" s="4"/>
      <c r="C2332" s="4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  <c r="AE2332" s="3"/>
    </row>
    <row r="2333" spans="1:31" x14ac:dyDescent="0.25">
      <c r="A2333" s="3"/>
      <c r="B2333" s="4"/>
      <c r="C2333" s="4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E2333" s="3"/>
    </row>
    <row r="2334" spans="1:31" x14ac:dyDescent="0.25">
      <c r="A2334" s="3"/>
      <c r="B2334" s="4"/>
      <c r="C2334" s="4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E2334" s="3"/>
    </row>
    <row r="2335" spans="1:31" x14ac:dyDescent="0.25">
      <c r="A2335" s="3"/>
      <c r="B2335" s="4"/>
      <c r="C2335" s="4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  <c r="AE2335" s="3"/>
    </row>
    <row r="2336" spans="1:31" x14ac:dyDescent="0.25">
      <c r="A2336" s="3"/>
      <c r="B2336" s="4"/>
      <c r="C2336" s="4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  <c r="AE2336" s="3"/>
    </row>
    <row r="2337" spans="1:31" x14ac:dyDescent="0.25">
      <c r="A2337" s="3"/>
      <c r="B2337" s="4"/>
      <c r="C2337" s="4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E2337" s="3"/>
    </row>
    <row r="2338" spans="1:31" x14ac:dyDescent="0.25">
      <c r="A2338" s="3"/>
      <c r="B2338" s="4"/>
      <c r="C2338" s="4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E2338" s="3"/>
    </row>
    <row r="2339" spans="1:31" x14ac:dyDescent="0.25">
      <c r="A2339" s="3"/>
      <c r="B2339" s="4"/>
      <c r="C2339" s="4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  <c r="AE2339" s="3"/>
    </row>
    <row r="2340" spans="1:31" x14ac:dyDescent="0.25">
      <c r="A2340" s="3"/>
      <c r="B2340" s="4"/>
      <c r="C2340" s="4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  <c r="AE2340" s="3"/>
    </row>
    <row r="2341" spans="1:31" x14ac:dyDescent="0.25">
      <c r="A2341" s="3"/>
      <c r="B2341" s="4"/>
      <c r="C2341" s="4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E2341" s="3"/>
    </row>
    <row r="2342" spans="1:31" x14ac:dyDescent="0.25">
      <c r="A2342" s="3"/>
      <c r="B2342" s="4"/>
      <c r="C2342" s="4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E2342" s="3"/>
    </row>
    <row r="2343" spans="1:31" x14ac:dyDescent="0.25">
      <c r="A2343" s="3"/>
      <c r="B2343" s="4"/>
      <c r="C2343" s="4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  <c r="AE2343" s="3"/>
    </row>
    <row r="2344" spans="1:31" x14ac:dyDescent="0.25">
      <c r="A2344" s="3"/>
      <c r="B2344" s="4"/>
      <c r="C2344" s="4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  <c r="AE2344" s="3"/>
    </row>
    <row r="2345" spans="1:31" x14ac:dyDescent="0.25">
      <c r="A2345" s="3"/>
      <c r="B2345" s="4"/>
      <c r="C2345" s="4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E2345" s="3"/>
    </row>
    <row r="2346" spans="1:31" x14ac:dyDescent="0.25">
      <c r="A2346" s="3"/>
      <c r="B2346" s="4"/>
      <c r="C2346" s="4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E2346" s="3"/>
    </row>
    <row r="2347" spans="1:31" x14ac:dyDescent="0.25">
      <c r="A2347" s="3"/>
      <c r="B2347" s="4"/>
      <c r="C2347" s="4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  <c r="AE2347" s="3"/>
    </row>
    <row r="2348" spans="1:31" x14ac:dyDescent="0.25">
      <c r="A2348" s="3"/>
      <c r="B2348" s="4"/>
      <c r="C2348" s="4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  <c r="AE2348" s="3"/>
    </row>
    <row r="2349" spans="1:31" x14ac:dyDescent="0.25">
      <c r="A2349" s="3"/>
      <c r="B2349" s="4"/>
      <c r="C2349" s="4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E2349" s="3"/>
    </row>
    <row r="2350" spans="1:31" x14ac:dyDescent="0.25">
      <c r="A2350" s="3"/>
      <c r="B2350" s="4"/>
      <c r="C2350" s="4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E2350" s="3"/>
    </row>
    <row r="2351" spans="1:31" x14ac:dyDescent="0.25">
      <c r="A2351" s="3"/>
      <c r="B2351" s="4"/>
      <c r="C2351" s="4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  <c r="AE2351" s="3"/>
    </row>
    <row r="2352" spans="1:31" x14ac:dyDescent="0.25">
      <c r="A2352" s="3"/>
      <c r="B2352" s="4"/>
      <c r="C2352" s="4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  <c r="AE2352" s="3"/>
    </row>
    <row r="2353" spans="1:31" x14ac:dyDescent="0.25">
      <c r="A2353" s="3"/>
      <c r="B2353" s="4"/>
      <c r="C2353" s="4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E2353" s="3"/>
    </row>
    <row r="2354" spans="1:31" x14ac:dyDescent="0.25">
      <c r="A2354" s="3"/>
      <c r="B2354" s="4"/>
      <c r="C2354" s="4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E2354" s="3"/>
    </row>
    <row r="2355" spans="1:31" x14ac:dyDescent="0.25">
      <c r="A2355" s="3"/>
      <c r="B2355" s="4"/>
      <c r="C2355" s="4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  <c r="AE2355" s="3"/>
    </row>
    <row r="2356" spans="1:31" x14ac:dyDescent="0.25">
      <c r="A2356" s="3"/>
      <c r="B2356" s="4"/>
      <c r="C2356" s="4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  <c r="AE2356" s="3"/>
    </row>
    <row r="2357" spans="1:31" x14ac:dyDescent="0.25">
      <c r="A2357" s="3"/>
      <c r="B2357" s="4"/>
      <c r="C2357" s="4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E2357" s="3"/>
    </row>
    <row r="2358" spans="1:31" x14ac:dyDescent="0.25">
      <c r="A2358" s="3"/>
      <c r="B2358" s="4"/>
      <c r="C2358" s="4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E2358" s="3"/>
    </row>
    <row r="2359" spans="1:31" x14ac:dyDescent="0.25">
      <c r="A2359" s="3"/>
      <c r="B2359" s="4"/>
      <c r="C2359" s="4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  <c r="AE2359" s="3"/>
    </row>
    <row r="2360" spans="1:31" x14ac:dyDescent="0.25">
      <c r="A2360" s="3"/>
      <c r="B2360" s="4"/>
      <c r="C2360" s="4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E2360" s="3"/>
    </row>
    <row r="2361" spans="1:31" x14ac:dyDescent="0.25">
      <c r="A2361" s="3"/>
      <c r="B2361" s="4"/>
      <c r="C2361" s="4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E2361" s="3"/>
    </row>
    <row r="2362" spans="1:31" x14ac:dyDescent="0.25">
      <c r="A2362" s="3"/>
      <c r="B2362" s="4"/>
      <c r="C2362" s="4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E2362" s="3"/>
    </row>
    <row r="2363" spans="1:31" x14ac:dyDescent="0.25">
      <c r="A2363" s="3"/>
      <c r="B2363" s="4"/>
      <c r="C2363" s="4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E2363" s="3"/>
    </row>
    <row r="2364" spans="1:31" x14ac:dyDescent="0.25">
      <c r="A2364" s="3"/>
      <c r="B2364" s="4"/>
      <c r="C2364" s="4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E2364" s="3"/>
    </row>
    <row r="2365" spans="1:31" x14ac:dyDescent="0.25">
      <c r="A2365" s="3"/>
      <c r="B2365" s="4"/>
      <c r="C2365" s="4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E2365" s="3"/>
    </row>
    <row r="2366" spans="1:31" x14ac:dyDescent="0.25">
      <c r="A2366" s="3"/>
      <c r="B2366" s="4"/>
      <c r="C2366" s="4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E2366" s="3"/>
    </row>
    <row r="2367" spans="1:31" x14ac:dyDescent="0.25">
      <c r="A2367" s="3"/>
      <c r="B2367" s="4"/>
      <c r="C2367" s="4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E2367" s="3"/>
    </row>
    <row r="2368" spans="1:31" x14ac:dyDescent="0.25">
      <c r="A2368" s="3"/>
      <c r="B2368" s="4"/>
      <c r="C2368" s="4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E2368" s="3"/>
    </row>
    <row r="2369" spans="1:31" x14ac:dyDescent="0.25">
      <c r="A2369" s="3"/>
      <c r="B2369" s="4"/>
      <c r="C2369" s="4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E2369" s="3"/>
    </row>
    <row r="2370" spans="1:31" x14ac:dyDescent="0.25">
      <c r="A2370" s="3"/>
      <c r="B2370" s="4"/>
      <c r="C2370" s="4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E2370" s="3"/>
    </row>
    <row r="2371" spans="1:31" x14ac:dyDescent="0.25">
      <c r="A2371" s="3"/>
      <c r="B2371" s="4"/>
      <c r="C2371" s="4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  <c r="AE2371" s="3"/>
    </row>
    <row r="2372" spans="1:31" x14ac:dyDescent="0.25">
      <c r="A2372" s="3"/>
      <c r="B2372" s="4"/>
      <c r="C2372" s="4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  <c r="AE2372" s="3"/>
    </row>
    <row r="2373" spans="1:31" x14ac:dyDescent="0.25">
      <c r="A2373" s="3"/>
      <c r="B2373" s="4"/>
      <c r="C2373" s="4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E2373" s="3"/>
    </row>
    <row r="2374" spans="1:31" x14ac:dyDescent="0.25">
      <c r="A2374" s="3"/>
      <c r="B2374" s="4"/>
      <c r="C2374" s="4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E2374" s="3"/>
    </row>
    <row r="2375" spans="1:31" x14ac:dyDescent="0.25">
      <c r="A2375" s="3"/>
      <c r="B2375" s="4"/>
      <c r="C2375" s="4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  <c r="AE2375" s="3"/>
    </row>
    <row r="2376" spans="1:31" x14ac:dyDescent="0.25">
      <c r="A2376" s="3"/>
      <c r="B2376" s="4"/>
      <c r="C2376" s="4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  <c r="AE2376" s="3"/>
    </row>
    <row r="2377" spans="1:31" x14ac:dyDescent="0.25">
      <c r="A2377" s="3"/>
      <c r="B2377" s="4"/>
      <c r="C2377" s="4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E2377" s="3"/>
    </row>
    <row r="2378" spans="1:31" x14ac:dyDescent="0.25">
      <c r="A2378" s="3"/>
      <c r="B2378" s="4"/>
      <c r="C2378" s="4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E2378" s="3"/>
    </row>
    <row r="2379" spans="1:31" x14ac:dyDescent="0.25">
      <c r="A2379" s="3"/>
      <c r="B2379" s="4"/>
      <c r="C2379" s="4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  <c r="AE2379" s="3"/>
    </row>
    <row r="2380" spans="1:31" x14ac:dyDescent="0.25">
      <c r="A2380" s="3"/>
      <c r="B2380" s="4"/>
      <c r="C2380" s="4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  <c r="AE2380" s="3"/>
    </row>
    <row r="2381" spans="1:31" x14ac:dyDescent="0.25">
      <c r="A2381" s="3"/>
      <c r="B2381" s="4"/>
      <c r="C2381" s="4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E2381" s="3"/>
    </row>
    <row r="2382" spans="1:31" x14ac:dyDescent="0.25">
      <c r="A2382" s="3"/>
      <c r="B2382" s="4"/>
      <c r="C2382" s="4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E2382" s="3"/>
    </row>
    <row r="2383" spans="1:31" x14ac:dyDescent="0.25">
      <c r="A2383" s="3"/>
      <c r="B2383" s="4"/>
      <c r="C2383" s="4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  <c r="AE2383" s="3"/>
    </row>
    <row r="2384" spans="1:31" x14ac:dyDescent="0.25">
      <c r="A2384" s="3"/>
      <c r="B2384" s="4"/>
      <c r="C2384" s="4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  <c r="AE2384" s="3"/>
    </row>
    <row r="2385" spans="1:31" x14ac:dyDescent="0.25">
      <c r="A2385" s="3"/>
      <c r="B2385" s="4"/>
      <c r="C2385" s="4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E2385" s="3"/>
    </row>
    <row r="2386" spans="1:31" x14ac:dyDescent="0.25">
      <c r="A2386" s="3"/>
      <c r="B2386" s="4"/>
      <c r="C2386" s="4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E2386" s="3"/>
    </row>
    <row r="2387" spans="1:31" x14ac:dyDescent="0.25">
      <c r="A2387" s="3"/>
      <c r="B2387" s="4"/>
      <c r="C2387" s="4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E2387" s="3"/>
    </row>
    <row r="2388" spans="1:31" x14ac:dyDescent="0.25">
      <c r="A2388" s="3"/>
      <c r="B2388" s="4"/>
      <c r="C2388" s="4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  <c r="AE2388" s="3"/>
    </row>
    <row r="2389" spans="1:31" x14ac:dyDescent="0.25">
      <c r="A2389" s="3"/>
      <c r="B2389" s="4"/>
      <c r="C2389" s="4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E2389" s="3"/>
    </row>
    <row r="2390" spans="1:31" x14ac:dyDescent="0.25">
      <c r="A2390" s="3"/>
      <c r="B2390" s="4"/>
      <c r="C2390" s="4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E2390" s="3"/>
    </row>
    <row r="2391" spans="1:31" x14ac:dyDescent="0.25">
      <c r="A2391" s="3"/>
      <c r="B2391" s="4"/>
      <c r="C2391" s="4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E2391" s="3"/>
    </row>
    <row r="2392" spans="1:31" x14ac:dyDescent="0.25">
      <c r="A2392" s="3"/>
      <c r="B2392" s="4"/>
      <c r="C2392" s="4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  <c r="AE2392" s="3"/>
    </row>
    <row r="2393" spans="1:31" x14ac:dyDescent="0.25">
      <c r="A2393" s="3"/>
      <c r="B2393" s="4"/>
      <c r="C2393" s="4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E2393" s="3"/>
    </row>
    <row r="2394" spans="1:31" x14ac:dyDescent="0.25">
      <c r="A2394" s="3"/>
      <c r="B2394" s="4"/>
      <c r="C2394" s="4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E2394" s="3"/>
    </row>
    <row r="2395" spans="1:31" x14ac:dyDescent="0.25">
      <c r="A2395" s="3"/>
      <c r="B2395" s="4"/>
      <c r="C2395" s="4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  <c r="AE2395" s="3"/>
    </row>
    <row r="2396" spans="1:31" x14ac:dyDescent="0.25">
      <c r="A2396" s="3"/>
      <c r="B2396" s="4"/>
      <c r="C2396" s="4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  <c r="AE2396" s="3"/>
    </row>
    <row r="2397" spans="1:31" x14ac:dyDescent="0.25">
      <c r="A2397" s="3"/>
      <c r="B2397" s="4"/>
      <c r="C2397" s="4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E2397" s="3"/>
    </row>
    <row r="2398" spans="1:31" x14ac:dyDescent="0.25">
      <c r="A2398" s="3"/>
      <c r="B2398" s="4"/>
      <c r="C2398" s="4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E2398" s="3"/>
    </row>
    <row r="2399" spans="1:31" x14ac:dyDescent="0.25">
      <c r="A2399" s="3"/>
      <c r="B2399" s="4"/>
      <c r="C2399" s="4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E2399" s="3"/>
    </row>
    <row r="2400" spans="1:31" x14ac:dyDescent="0.25">
      <c r="A2400" s="3"/>
      <c r="B2400" s="4"/>
      <c r="C2400" s="4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  <c r="AE2400" s="3"/>
    </row>
    <row r="2401" spans="1:31" x14ac:dyDescent="0.25">
      <c r="A2401" s="3"/>
      <c r="B2401" s="4"/>
      <c r="C2401" s="4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E2401" s="3"/>
    </row>
    <row r="2402" spans="1:31" x14ac:dyDescent="0.25">
      <c r="A2402" s="3"/>
      <c r="B2402" s="4"/>
      <c r="C2402" s="4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E2402" s="3"/>
    </row>
    <row r="2403" spans="1:31" x14ac:dyDescent="0.25">
      <c r="A2403" s="3"/>
      <c r="B2403" s="4"/>
      <c r="C2403" s="4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  <c r="AE2403" s="3"/>
    </row>
    <row r="2404" spans="1:31" x14ac:dyDescent="0.25">
      <c r="A2404" s="3"/>
      <c r="B2404" s="4"/>
      <c r="C2404" s="4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  <c r="AE2404" s="3"/>
    </row>
    <row r="2405" spans="1:31" x14ac:dyDescent="0.25">
      <c r="A2405" s="3"/>
      <c r="B2405" s="4"/>
      <c r="C2405" s="4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E2405" s="3"/>
    </row>
    <row r="2406" spans="1:31" x14ac:dyDescent="0.25">
      <c r="A2406" s="3"/>
      <c r="B2406" s="4"/>
      <c r="C2406" s="4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E2406" s="3"/>
    </row>
    <row r="2407" spans="1:31" x14ac:dyDescent="0.25">
      <c r="A2407" s="3"/>
      <c r="B2407" s="4"/>
      <c r="C2407" s="4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  <c r="AE2407" s="3"/>
    </row>
    <row r="2408" spans="1:31" x14ac:dyDescent="0.25">
      <c r="A2408" s="3"/>
      <c r="B2408" s="4"/>
      <c r="C2408" s="4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  <c r="AE2408" s="3"/>
    </row>
    <row r="2409" spans="1:31" x14ac:dyDescent="0.25">
      <c r="A2409" s="3"/>
      <c r="B2409" s="4"/>
      <c r="C2409" s="4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E2409" s="3"/>
    </row>
    <row r="2410" spans="1:31" x14ac:dyDescent="0.25">
      <c r="A2410" s="3"/>
      <c r="B2410" s="4"/>
      <c r="C2410" s="4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E2410" s="3"/>
    </row>
    <row r="2411" spans="1:31" x14ac:dyDescent="0.25">
      <c r="A2411" s="3"/>
      <c r="B2411" s="4"/>
      <c r="C2411" s="4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  <c r="AE2411" s="3"/>
    </row>
    <row r="2412" spans="1:31" x14ac:dyDescent="0.25">
      <c r="A2412" s="3"/>
      <c r="B2412" s="4"/>
      <c r="C2412" s="4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E2412" s="3"/>
    </row>
    <row r="2413" spans="1:31" x14ac:dyDescent="0.25">
      <c r="A2413" s="3"/>
      <c r="B2413" s="4"/>
      <c r="C2413" s="4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E2413" s="3"/>
    </row>
    <row r="2414" spans="1:31" x14ac:dyDescent="0.25">
      <c r="A2414" s="3"/>
      <c r="B2414" s="4"/>
      <c r="C2414" s="4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E2414" s="3"/>
    </row>
    <row r="2415" spans="1:31" x14ac:dyDescent="0.25">
      <c r="A2415" s="3"/>
      <c r="B2415" s="4"/>
      <c r="C2415" s="4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  <c r="AE2415" s="3"/>
    </row>
    <row r="2416" spans="1:31" x14ac:dyDescent="0.25">
      <c r="A2416" s="3"/>
      <c r="B2416" s="4"/>
      <c r="C2416" s="4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  <c r="AE2416" s="3"/>
    </row>
    <row r="2417" spans="1:31" x14ac:dyDescent="0.25">
      <c r="A2417" s="3"/>
      <c r="B2417" s="4"/>
      <c r="C2417" s="4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E2417" s="3"/>
    </row>
    <row r="2418" spans="1:31" x14ac:dyDescent="0.25">
      <c r="A2418" s="3"/>
      <c r="B2418" s="4"/>
      <c r="C2418" s="4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E2418" s="3"/>
    </row>
    <row r="2419" spans="1:31" x14ac:dyDescent="0.25">
      <c r="A2419" s="3"/>
      <c r="B2419" s="4"/>
      <c r="C2419" s="4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  <c r="AE2419" s="3"/>
    </row>
    <row r="2420" spans="1:31" x14ac:dyDescent="0.25">
      <c r="A2420" s="3"/>
      <c r="B2420" s="4"/>
      <c r="C2420" s="4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  <c r="AE2420" s="3"/>
    </row>
    <row r="2421" spans="1:31" x14ac:dyDescent="0.25">
      <c r="A2421" s="3"/>
      <c r="B2421" s="4"/>
      <c r="C2421" s="4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E2421" s="3"/>
    </row>
    <row r="2422" spans="1:31" x14ac:dyDescent="0.25">
      <c r="A2422" s="3"/>
      <c r="B2422" s="4"/>
      <c r="C2422" s="4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E2422" s="3"/>
    </row>
    <row r="2423" spans="1:31" x14ac:dyDescent="0.25">
      <c r="A2423" s="3"/>
      <c r="B2423" s="4"/>
      <c r="C2423" s="4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  <c r="AE2423" s="3"/>
    </row>
    <row r="2424" spans="1:31" x14ac:dyDescent="0.25">
      <c r="A2424" s="3"/>
      <c r="B2424" s="4"/>
      <c r="C2424" s="4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  <c r="AE2424" s="3"/>
    </row>
    <row r="2425" spans="1:31" x14ac:dyDescent="0.25">
      <c r="A2425" s="3"/>
      <c r="B2425" s="4"/>
      <c r="C2425" s="4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E2425" s="3"/>
    </row>
    <row r="2426" spans="1:31" x14ac:dyDescent="0.25">
      <c r="A2426" s="3"/>
      <c r="B2426" s="4"/>
      <c r="C2426" s="4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E2426" s="3"/>
    </row>
    <row r="2427" spans="1:31" x14ac:dyDescent="0.25">
      <c r="A2427" s="3"/>
      <c r="B2427" s="4"/>
      <c r="C2427" s="4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  <c r="AE2427" s="3"/>
    </row>
    <row r="2428" spans="1:31" x14ac:dyDescent="0.25">
      <c r="A2428" s="3"/>
      <c r="B2428" s="4"/>
      <c r="C2428" s="4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  <c r="AE2428" s="3"/>
    </row>
    <row r="2429" spans="1:31" x14ac:dyDescent="0.25">
      <c r="A2429" s="3"/>
      <c r="B2429" s="4"/>
      <c r="C2429" s="4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E2429" s="3"/>
    </row>
    <row r="2430" spans="1:31" x14ac:dyDescent="0.25">
      <c r="A2430" s="3"/>
      <c r="B2430" s="4"/>
      <c r="C2430" s="4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E2430" s="3"/>
    </row>
    <row r="2431" spans="1:31" x14ac:dyDescent="0.25">
      <c r="A2431" s="3"/>
      <c r="B2431" s="4"/>
      <c r="C2431" s="4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  <c r="AE2431" s="3"/>
    </row>
    <row r="2432" spans="1:31" x14ac:dyDescent="0.25">
      <c r="A2432" s="3"/>
      <c r="B2432" s="4"/>
      <c r="C2432" s="4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  <c r="AE2432" s="3"/>
    </row>
    <row r="2433" spans="1:31" x14ac:dyDescent="0.25">
      <c r="A2433" s="3"/>
      <c r="B2433" s="4"/>
      <c r="C2433" s="4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E2433" s="3"/>
    </row>
    <row r="2434" spans="1:31" x14ac:dyDescent="0.25">
      <c r="A2434" s="3"/>
      <c r="B2434" s="4"/>
      <c r="C2434" s="4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E2434" s="3"/>
    </row>
    <row r="2435" spans="1:31" x14ac:dyDescent="0.25">
      <c r="A2435" s="3"/>
      <c r="B2435" s="4"/>
      <c r="C2435" s="4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  <c r="AE2435" s="3"/>
    </row>
    <row r="2436" spans="1:31" x14ac:dyDescent="0.25">
      <c r="A2436" s="3"/>
      <c r="B2436" s="4"/>
      <c r="C2436" s="4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  <c r="AE2436" s="3"/>
    </row>
    <row r="2437" spans="1:31" x14ac:dyDescent="0.25">
      <c r="A2437" s="3"/>
      <c r="B2437" s="4"/>
      <c r="C2437" s="4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E2437" s="3"/>
    </row>
    <row r="2438" spans="1:31" x14ac:dyDescent="0.25">
      <c r="A2438" s="3"/>
      <c r="B2438" s="4"/>
      <c r="C2438" s="4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E2438" s="3"/>
    </row>
    <row r="2439" spans="1:31" x14ac:dyDescent="0.25">
      <c r="A2439" s="3"/>
      <c r="B2439" s="4"/>
      <c r="C2439" s="4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  <c r="AE2439" s="3"/>
    </row>
    <row r="2440" spans="1:31" x14ac:dyDescent="0.25">
      <c r="A2440" s="3"/>
      <c r="B2440" s="4"/>
      <c r="C2440" s="4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  <c r="AE2440" s="3"/>
    </row>
    <row r="2441" spans="1:31" x14ac:dyDescent="0.25">
      <c r="A2441" s="3"/>
      <c r="B2441" s="4"/>
      <c r="C2441" s="4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E2441" s="3"/>
    </row>
    <row r="2442" spans="1:31" x14ac:dyDescent="0.25">
      <c r="A2442" s="3"/>
      <c r="B2442" s="4"/>
      <c r="C2442" s="4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E2442" s="3"/>
    </row>
    <row r="2443" spans="1:31" x14ac:dyDescent="0.25">
      <c r="A2443" s="3"/>
      <c r="B2443" s="4"/>
      <c r="C2443" s="4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  <c r="AE2443" s="3"/>
    </row>
    <row r="2444" spans="1:31" x14ac:dyDescent="0.25">
      <c r="A2444" s="3"/>
      <c r="B2444" s="4"/>
      <c r="C2444" s="4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  <c r="AE2444" s="3"/>
    </row>
    <row r="2445" spans="1:31" x14ac:dyDescent="0.25">
      <c r="A2445" s="3"/>
      <c r="B2445" s="4"/>
      <c r="C2445" s="4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E2445" s="3"/>
    </row>
    <row r="2446" spans="1:31" x14ac:dyDescent="0.25">
      <c r="A2446" s="3"/>
      <c r="B2446" s="4"/>
      <c r="C2446" s="4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E2446" s="3"/>
    </row>
    <row r="2447" spans="1:31" x14ac:dyDescent="0.25">
      <c r="A2447" s="3"/>
      <c r="B2447" s="4"/>
      <c r="C2447" s="4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  <c r="AE2447" s="3"/>
    </row>
    <row r="2448" spans="1:31" x14ac:dyDescent="0.25">
      <c r="A2448" s="3"/>
      <c r="B2448" s="4"/>
      <c r="C2448" s="4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  <c r="AE2448" s="3"/>
    </row>
    <row r="2449" spans="1:31" x14ac:dyDescent="0.25">
      <c r="A2449" s="3"/>
      <c r="B2449" s="4"/>
      <c r="C2449" s="4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E2449" s="3"/>
    </row>
    <row r="2450" spans="1:31" x14ac:dyDescent="0.25">
      <c r="A2450" s="3"/>
      <c r="B2450" s="4"/>
      <c r="C2450" s="4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E2450" s="3"/>
    </row>
    <row r="2451" spans="1:31" x14ac:dyDescent="0.25">
      <c r="A2451" s="3"/>
      <c r="B2451" s="4"/>
      <c r="C2451" s="4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  <c r="AE2451" s="3"/>
    </row>
    <row r="2452" spans="1:31" x14ac:dyDescent="0.25">
      <c r="A2452" s="3"/>
      <c r="B2452" s="4"/>
      <c r="C2452" s="4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  <c r="AE2452" s="3"/>
    </row>
    <row r="2453" spans="1:31" x14ac:dyDescent="0.25">
      <c r="A2453" s="3"/>
      <c r="B2453" s="4"/>
      <c r="C2453" s="4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E2453" s="3"/>
    </row>
    <row r="2454" spans="1:31" x14ac:dyDescent="0.25">
      <c r="A2454" s="3"/>
      <c r="B2454" s="4"/>
      <c r="C2454" s="4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E2454" s="3"/>
    </row>
    <row r="2455" spans="1:31" x14ac:dyDescent="0.25">
      <c r="A2455" s="3"/>
      <c r="B2455" s="4"/>
      <c r="C2455" s="4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  <c r="AE2455" s="3"/>
    </row>
    <row r="2456" spans="1:31" x14ac:dyDescent="0.25">
      <c r="A2456" s="3"/>
      <c r="B2456" s="4"/>
      <c r="C2456" s="4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  <c r="AE2456" s="3"/>
    </row>
    <row r="2457" spans="1:31" x14ac:dyDescent="0.25">
      <c r="A2457" s="3"/>
      <c r="B2457" s="4"/>
      <c r="C2457" s="4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E2457" s="3"/>
    </row>
    <row r="2458" spans="1:31" x14ac:dyDescent="0.25">
      <c r="A2458" s="3"/>
      <c r="B2458" s="4"/>
      <c r="C2458" s="4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E2458" s="3"/>
    </row>
    <row r="2459" spans="1:31" x14ac:dyDescent="0.25">
      <c r="A2459" s="3"/>
      <c r="B2459" s="4"/>
      <c r="C2459" s="4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  <c r="AE2459" s="3"/>
    </row>
    <row r="2460" spans="1:31" x14ac:dyDescent="0.25">
      <c r="A2460" s="3"/>
      <c r="B2460" s="4"/>
      <c r="C2460" s="4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  <c r="AE2460" s="3"/>
    </row>
    <row r="2461" spans="1:31" x14ac:dyDescent="0.25">
      <c r="A2461" s="3"/>
      <c r="B2461" s="4"/>
      <c r="C2461" s="4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E2461" s="3"/>
    </row>
    <row r="2462" spans="1:31" x14ac:dyDescent="0.25">
      <c r="A2462" s="3"/>
      <c r="B2462" s="4"/>
      <c r="C2462" s="4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E2462" s="3"/>
    </row>
    <row r="2463" spans="1:31" x14ac:dyDescent="0.25">
      <c r="A2463" s="3"/>
      <c r="B2463" s="4"/>
      <c r="C2463" s="4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  <c r="AE2463" s="3"/>
    </row>
    <row r="2464" spans="1:31" x14ac:dyDescent="0.25">
      <c r="A2464" s="3"/>
      <c r="B2464" s="4"/>
      <c r="C2464" s="4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  <c r="AE2464" s="3"/>
    </row>
    <row r="2465" spans="1:31" x14ac:dyDescent="0.25">
      <c r="A2465" s="3"/>
      <c r="B2465" s="4"/>
      <c r="C2465" s="4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E2465" s="3"/>
    </row>
    <row r="2466" spans="1:31" x14ac:dyDescent="0.25">
      <c r="A2466" s="3"/>
      <c r="B2466" s="4"/>
      <c r="C2466" s="4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E2466" s="3"/>
    </row>
    <row r="2467" spans="1:31" x14ac:dyDescent="0.25">
      <c r="A2467" s="3"/>
      <c r="B2467" s="4"/>
      <c r="C2467" s="4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  <c r="AE2467" s="3"/>
    </row>
    <row r="2468" spans="1:31" x14ac:dyDescent="0.25">
      <c r="A2468" s="3"/>
      <c r="B2468" s="4"/>
      <c r="C2468" s="4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  <c r="AE2468" s="3"/>
    </row>
    <row r="2469" spans="1:31" x14ac:dyDescent="0.25">
      <c r="A2469" s="3"/>
      <c r="B2469" s="4"/>
      <c r="C2469" s="4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E2469" s="3"/>
    </row>
    <row r="2470" spans="1:31" x14ac:dyDescent="0.25">
      <c r="A2470" s="3"/>
      <c r="B2470" s="4"/>
      <c r="C2470" s="4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E2470" s="3"/>
    </row>
    <row r="2471" spans="1:31" x14ac:dyDescent="0.25">
      <c r="A2471" s="3"/>
      <c r="B2471" s="4"/>
      <c r="C2471" s="4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  <c r="AE2471" s="3"/>
    </row>
    <row r="2472" spans="1:31" x14ac:dyDescent="0.25">
      <c r="A2472" s="3"/>
      <c r="B2472" s="4"/>
      <c r="C2472" s="4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  <c r="AE2472" s="3"/>
    </row>
    <row r="2473" spans="1:31" x14ac:dyDescent="0.25">
      <c r="A2473" s="3"/>
      <c r="B2473" s="4"/>
      <c r="C2473" s="4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E2473" s="3"/>
    </row>
    <row r="2474" spans="1:31" x14ac:dyDescent="0.25">
      <c r="A2474" s="3"/>
      <c r="B2474" s="4"/>
      <c r="C2474" s="4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E2474" s="3"/>
    </row>
    <row r="2475" spans="1:31" x14ac:dyDescent="0.25">
      <c r="A2475" s="3"/>
      <c r="B2475" s="4"/>
      <c r="C2475" s="4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  <c r="AE2475" s="3"/>
    </row>
    <row r="2476" spans="1:31" x14ac:dyDescent="0.25">
      <c r="A2476" s="3"/>
      <c r="B2476" s="4"/>
      <c r="C2476" s="4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  <c r="AE2476" s="3"/>
    </row>
    <row r="2477" spans="1:31" x14ac:dyDescent="0.25">
      <c r="A2477" s="3"/>
      <c r="B2477" s="4"/>
      <c r="C2477" s="4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E2477" s="3"/>
    </row>
    <row r="2478" spans="1:31" x14ac:dyDescent="0.25">
      <c r="A2478" s="3"/>
      <c r="B2478" s="4"/>
      <c r="C2478" s="4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E2478" s="3"/>
    </row>
    <row r="2479" spans="1:31" x14ac:dyDescent="0.25">
      <c r="A2479" s="3"/>
      <c r="B2479" s="4"/>
      <c r="C2479" s="4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  <c r="AE2479" s="3"/>
    </row>
    <row r="2480" spans="1:31" x14ac:dyDescent="0.25">
      <c r="A2480" s="3"/>
      <c r="B2480" s="4"/>
      <c r="C2480" s="4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  <c r="AE2480" s="3"/>
    </row>
    <row r="2481" spans="1:31" x14ac:dyDescent="0.25">
      <c r="A2481" s="3"/>
      <c r="B2481" s="4"/>
      <c r="C2481" s="4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E2481" s="3"/>
    </row>
    <row r="2482" spans="1:31" x14ac:dyDescent="0.25">
      <c r="A2482" s="3"/>
      <c r="B2482" s="4"/>
      <c r="C2482" s="4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E2482" s="3"/>
    </row>
    <row r="2483" spans="1:31" x14ac:dyDescent="0.25">
      <c r="A2483" s="3"/>
      <c r="B2483" s="4"/>
      <c r="C2483" s="4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  <c r="AE2483" s="3"/>
    </row>
    <row r="2484" spans="1:31" x14ac:dyDescent="0.25">
      <c r="A2484" s="3"/>
      <c r="B2484" s="4"/>
      <c r="C2484" s="4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  <c r="AE2484" s="3"/>
    </row>
    <row r="2485" spans="1:31" x14ac:dyDescent="0.25">
      <c r="A2485" s="3"/>
      <c r="B2485" s="4"/>
      <c r="C2485" s="4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E2485" s="3"/>
    </row>
    <row r="2486" spans="1:31" x14ac:dyDescent="0.25">
      <c r="A2486" s="3"/>
      <c r="B2486" s="4"/>
      <c r="C2486" s="4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E2486" s="3"/>
    </row>
    <row r="2487" spans="1:31" x14ac:dyDescent="0.25">
      <c r="A2487" s="3"/>
      <c r="B2487" s="4"/>
      <c r="C2487" s="4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  <c r="AE2487" s="3"/>
    </row>
    <row r="2488" spans="1:31" x14ac:dyDescent="0.25">
      <c r="A2488" s="3"/>
      <c r="B2488" s="4"/>
      <c r="C2488" s="4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  <c r="AE2488" s="3"/>
    </row>
    <row r="2489" spans="1:31" x14ac:dyDescent="0.25">
      <c r="A2489" s="3"/>
      <c r="B2489" s="4"/>
      <c r="C2489" s="4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E2489" s="3"/>
    </row>
    <row r="2490" spans="1:31" x14ac:dyDescent="0.25">
      <c r="A2490" s="3"/>
      <c r="B2490" s="4"/>
      <c r="C2490" s="4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E2490" s="3"/>
    </row>
    <row r="2491" spans="1:31" x14ac:dyDescent="0.25">
      <c r="A2491" s="3"/>
      <c r="B2491" s="4"/>
      <c r="C2491" s="4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  <c r="AE2491" s="3"/>
    </row>
    <row r="2492" spans="1:31" x14ac:dyDescent="0.25">
      <c r="A2492" s="3"/>
      <c r="B2492" s="4"/>
      <c r="C2492" s="4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  <c r="AE2492" s="3"/>
    </row>
    <row r="2493" spans="1:31" x14ac:dyDescent="0.25">
      <c r="A2493" s="3"/>
      <c r="B2493" s="4"/>
      <c r="C2493" s="4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E2493" s="3"/>
    </row>
    <row r="2494" spans="1:31" x14ac:dyDescent="0.25">
      <c r="A2494" s="3"/>
      <c r="B2494" s="4"/>
      <c r="C2494" s="4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E2494" s="3"/>
    </row>
    <row r="2495" spans="1:31" x14ac:dyDescent="0.25">
      <c r="A2495" s="3"/>
      <c r="B2495" s="4"/>
      <c r="C2495" s="4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  <c r="AE2495" s="3"/>
    </row>
    <row r="2496" spans="1:31" x14ac:dyDescent="0.25">
      <c r="A2496" s="3"/>
      <c r="B2496" s="4"/>
      <c r="C2496" s="4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  <c r="AE2496" s="3"/>
    </row>
    <row r="2497" spans="1:31" x14ac:dyDescent="0.25">
      <c r="A2497" s="3"/>
      <c r="B2497" s="4"/>
      <c r="C2497" s="4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E2497" s="3"/>
    </row>
    <row r="2498" spans="1:31" x14ac:dyDescent="0.25">
      <c r="A2498" s="3"/>
      <c r="B2498" s="4"/>
      <c r="C2498" s="4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E2498" s="3"/>
    </row>
    <row r="2499" spans="1:31" x14ac:dyDescent="0.25">
      <c r="A2499" s="3"/>
      <c r="B2499" s="4"/>
      <c r="C2499" s="4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  <c r="AE2499" s="3"/>
    </row>
    <row r="2500" spans="1:31" x14ac:dyDescent="0.25">
      <c r="A2500" s="3"/>
      <c r="B2500" s="4"/>
      <c r="C2500" s="4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E2500" s="3"/>
    </row>
    <row r="2501" spans="1:31" x14ac:dyDescent="0.25">
      <c r="A2501" s="3"/>
      <c r="B2501" s="4"/>
      <c r="C2501" s="4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E2501" s="3"/>
    </row>
    <row r="2502" spans="1:31" x14ac:dyDescent="0.25">
      <c r="A2502" s="3"/>
      <c r="B2502" s="4"/>
      <c r="C2502" s="4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E2502" s="3"/>
    </row>
    <row r="2503" spans="1:31" x14ac:dyDescent="0.25">
      <c r="A2503" s="3"/>
      <c r="B2503" s="4"/>
      <c r="C2503" s="4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E2503" s="3"/>
    </row>
    <row r="2504" spans="1:31" x14ac:dyDescent="0.25">
      <c r="A2504" s="3"/>
      <c r="B2504" s="4"/>
      <c r="C2504" s="4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E2504" s="3"/>
    </row>
    <row r="2505" spans="1:31" x14ac:dyDescent="0.25">
      <c r="A2505" s="3"/>
      <c r="B2505" s="4"/>
      <c r="C2505" s="4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E2505" s="3"/>
    </row>
    <row r="2506" spans="1:31" x14ac:dyDescent="0.25">
      <c r="A2506" s="3"/>
      <c r="B2506" s="4"/>
      <c r="C2506" s="4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E2506" s="3"/>
    </row>
    <row r="2507" spans="1:31" x14ac:dyDescent="0.25">
      <c r="A2507" s="3"/>
      <c r="B2507" s="4"/>
      <c r="C2507" s="4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  <c r="AE2507" s="3"/>
    </row>
    <row r="2508" spans="1:31" x14ac:dyDescent="0.25">
      <c r="A2508" s="3"/>
      <c r="B2508" s="4"/>
      <c r="C2508" s="4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E2508" s="3"/>
    </row>
    <row r="2509" spans="1:31" x14ac:dyDescent="0.25">
      <c r="A2509" s="3"/>
      <c r="B2509" s="4"/>
      <c r="C2509" s="4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E2509" s="3"/>
    </row>
    <row r="2510" spans="1:31" x14ac:dyDescent="0.25">
      <c r="A2510" s="3"/>
      <c r="B2510" s="4"/>
      <c r="C2510" s="4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E2510" s="3"/>
    </row>
    <row r="2511" spans="1:31" x14ac:dyDescent="0.25">
      <c r="A2511" s="3"/>
      <c r="B2511" s="4"/>
      <c r="C2511" s="4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  <c r="AE2511" s="3"/>
    </row>
    <row r="2512" spans="1:31" x14ac:dyDescent="0.25">
      <c r="A2512" s="3"/>
      <c r="B2512" s="4"/>
      <c r="C2512" s="4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  <c r="AE2512" s="3"/>
    </row>
    <row r="2513" spans="1:31" x14ac:dyDescent="0.25">
      <c r="A2513" s="3"/>
      <c r="B2513" s="4"/>
      <c r="C2513" s="4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E2513" s="3"/>
    </row>
    <row r="2514" spans="1:31" x14ac:dyDescent="0.25">
      <c r="A2514" s="3"/>
      <c r="B2514" s="4"/>
      <c r="C2514" s="4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E2514" s="3"/>
    </row>
    <row r="2515" spans="1:31" x14ac:dyDescent="0.25">
      <c r="A2515" s="3"/>
      <c r="B2515" s="4"/>
      <c r="C2515" s="4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  <c r="AE2515" s="3"/>
    </row>
    <row r="2516" spans="1:31" x14ac:dyDescent="0.25">
      <c r="A2516" s="3"/>
      <c r="B2516" s="4"/>
      <c r="C2516" s="4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  <c r="AE2516" s="3"/>
    </row>
    <row r="2517" spans="1:31" x14ac:dyDescent="0.25">
      <c r="A2517" s="3"/>
      <c r="B2517" s="4"/>
      <c r="C2517" s="4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E2517" s="3"/>
    </row>
    <row r="2518" spans="1:31" x14ac:dyDescent="0.25">
      <c r="A2518" s="3"/>
      <c r="B2518" s="4"/>
      <c r="C2518" s="4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E2518" s="3"/>
    </row>
    <row r="2519" spans="1:31" x14ac:dyDescent="0.25">
      <c r="A2519" s="3"/>
      <c r="B2519" s="4"/>
      <c r="C2519" s="4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  <c r="AE2519" s="3"/>
    </row>
    <row r="2520" spans="1:31" x14ac:dyDescent="0.25">
      <c r="A2520" s="3"/>
      <c r="B2520" s="4"/>
      <c r="C2520" s="4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  <c r="AE2520" s="3"/>
    </row>
    <row r="2521" spans="1:31" x14ac:dyDescent="0.25">
      <c r="A2521" s="3"/>
      <c r="B2521" s="4"/>
      <c r="C2521" s="4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E2521" s="3"/>
    </row>
    <row r="2522" spans="1:31" x14ac:dyDescent="0.25">
      <c r="A2522" s="3"/>
      <c r="B2522" s="4"/>
      <c r="C2522" s="4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E2522" s="3"/>
    </row>
    <row r="2523" spans="1:31" x14ac:dyDescent="0.25">
      <c r="A2523" s="3"/>
      <c r="B2523" s="4"/>
      <c r="C2523" s="4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  <c r="AE2523" s="3"/>
    </row>
    <row r="2524" spans="1:31" x14ac:dyDescent="0.25">
      <c r="A2524" s="3"/>
      <c r="B2524" s="4"/>
      <c r="C2524" s="4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  <c r="AE2524" s="3"/>
    </row>
    <row r="2525" spans="1:31" x14ac:dyDescent="0.25">
      <c r="A2525" s="3"/>
      <c r="B2525" s="4"/>
      <c r="C2525" s="4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E2525" s="3"/>
    </row>
    <row r="2526" spans="1:31" x14ac:dyDescent="0.25">
      <c r="A2526" s="3"/>
      <c r="B2526" s="4"/>
      <c r="C2526" s="4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E2526" s="3"/>
    </row>
    <row r="2527" spans="1:31" x14ac:dyDescent="0.25">
      <c r="A2527" s="3"/>
      <c r="B2527" s="4"/>
      <c r="C2527" s="4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  <c r="AE2527" s="3"/>
    </row>
    <row r="2528" spans="1:31" x14ac:dyDescent="0.25">
      <c r="A2528" s="3"/>
      <c r="B2528" s="4"/>
      <c r="C2528" s="4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  <c r="AE2528" s="3"/>
    </row>
    <row r="2529" spans="1:31" x14ac:dyDescent="0.25">
      <c r="A2529" s="3"/>
      <c r="B2529" s="4"/>
      <c r="C2529" s="4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E2529" s="3"/>
    </row>
    <row r="2530" spans="1:31" x14ac:dyDescent="0.25">
      <c r="A2530" s="3"/>
      <c r="B2530" s="4"/>
      <c r="C2530" s="4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E2530" s="3"/>
    </row>
    <row r="2531" spans="1:31" x14ac:dyDescent="0.25">
      <c r="A2531" s="3"/>
      <c r="B2531" s="4"/>
      <c r="C2531" s="4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E2531" s="3"/>
    </row>
    <row r="2532" spans="1:31" x14ac:dyDescent="0.25">
      <c r="A2532" s="3"/>
      <c r="B2532" s="4"/>
      <c r="C2532" s="4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E2532" s="3"/>
    </row>
    <row r="2533" spans="1:31" x14ac:dyDescent="0.25">
      <c r="A2533" s="3"/>
      <c r="B2533" s="4"/>
      <c r="C2533" s="4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E2533" s="3"/>
    </row>
    <row r="2534" spans="1:31" x14ac:dyDescent="0.25">
      <c r="A2534" s="3"/>
      <c r="B2534" s="4"/>
      <c r="C2534" s="4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E2534" s="3"/>
    </row>
    <row r="2535" spans="1:31" x14ac:dyDescent="0.25">
      <c r="A2535" s="3"/>
      <c r="B2535" s="4"/>
      <c r="C2535" s="4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  <c r="AE2535" s="3"/>
    </row>
    <row r="2536" spans="1:31" x14ac:dyDescent="0.25">
      <c r="A2536" s="3"/>
      <c r="B2536" s="4"/>
      <c r="C2536" s="4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  <c r="AE2536" s="3"/>
    </row>
    <row r="2537" spans="1:31" x14ac:dyDescent="0.25">
      <c r="A2537" s="3"/>
      <c r="B2537" s="4"/>
      <c r="C2537" s="4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E2537" s="3"/>
    </row>
    <row r="2538" spans="1:31" x14ac:dyDescent="0.25">
      <c r="A2538" s="3"/>
      <c r="B2538" s="4"/>
      <c r="C2538" s="4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E2538" s="3"/>
    </row>
    <row r="2539" spans="1:31" x14ac:dyDescent="0.25">
      <c r="A2539" s="3"/>
      <c r="B2539" s="4"/>
      <c r="C2539" s="4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  <c r="AE2539" s="3"/>
    </row>
    <row r="2540" spans="1:31" x14ac:dyDescent="0.25">
      <c r="A2540" s="3"/>
      <c r="B2540" s="4"/>
      <c r="C2540" s="4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  <c r="AE2540" s="3"/>
    </row>
    <row r="2541" spans="1:31" x14ac:dyDescent="0.25">
      <c r="A2541" s="3"/>
      <c r="B2541" s="4"/>
      <c r="C2541" s="4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E2541" s="3"/>
    </row>
    <row r="2542" spans="1:31" x14ac:dyDescent="0.25">
      <c r="A2542" s="3"/>
      <c r="B2542" s="4"/>
      <c r="C2542" s="4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E2542" s="3"/>
    </row>
    <row r="2543" spans="1:31" x14ac:dyDescent="0.25">
      <c r="A2543" s="3"/>
      <c r="B2543" s="4"/>
      <c r="C2543" s="4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  <c r="AE2543" s="3"/>
    </row>
    <row r="2544" spans="1:31" x14ac:dyDescent="0.25">
      <c r="A2544" s="3"/>
      <c r="B2544" s="4"/>
      <c r="C2544" s="4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  <c r="AE2544" s="3"/>
    </row>
    <row r="2545" spans="1:31" x14ac:dyDescent="0.25">
      <c r="A2545" s="3"/>
      <c r="B2545" s="4"/>
      <c r="C2545" s="4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E2545" s="3"/>
    </row>
    <row r="2546" spans="1:31" x14ac:dyDescent="0.25">
      <c r="A2546" s="3"/>
      <c r="B2546" s="4"/>
      <c r="C2546" s="4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E2546" s="3"/>
    </row>
    <row r="2547" spans="1:31" x14ac:dyDescent="0.25">
      <c r="A2547" s="3"/>
      <c r="B2547" s="4"/>
      <c r="C2547" s="4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  <c r="AE2547" s="3"/>
    </row>
    <row r="2548" spans="1:31" x14ac:dyDescent="0.25">
      <c r="A2548" s="3"/>
      <c r="B2548" s="4"/>
      <c r="C2548" s="4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  <c r="AE2548" s="3"/>
    </row>
    <row r="2549" spans="1:31" x14ac:dyDescent="0.25">
      <c r="A2549" s="3"/>
      <c r="B2549" s="4"/>
      <c r="C2549" s="4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E2549" s="3"/>
    </row>
    <row r="2550" spans="1:31" x14ac:dyDescent="0.25">
      <c r="A2550" s="3"/>
      <c r="B2550" s="4"/>
      <c r="C2550" s="4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E2550" s="3"/>
    </row>
    <row r="2551" spans="1:31" x14ac:dyDescent="0.25">
      <c r="A2551" s="3"/>
      <c r="B2551" s="4"/>
      <c r="C2551" s="4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  <c r="AE2551" s="3"/>
    </row>
    <row r="2552" spans="1:31" x14ac:dyDescent="0.25">
      <c r="A2552" s="3"/>
      <c r="B2552" s="4"/>
      <c r="C2552" s="4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  <c r="AE2552" s="3"/>
    </row>
    <row r="2553" spans="1:31" x14ac:dyDescent="0.25">
      <c r="A2553" s="3"/>
      <c r="B2553" s="4"/>
      <c r="C2553" s="4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E2553" s="3"/>
    </row>
    <row r="2554" spans="1:31" x14ac:dyDescent="0.25">
      <c r="A2554" s="3"/>
      <c r="B2554" s="4"/>
      <c r="C2554" s="4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E2554" s="3"/>
    </row>
    <row r="2555" spans="1:31" x14ac:dyDescent="0.25">
      <c r="A2555" s="3"/>
      <c r="B2555" s="4"/>
      <c r="C2555" s="4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  <c r="AE2555" s="3"/>
    </row>
    <row r="2556" spans="1:31" x14ac:dyDescent="0.25">
      <c r="A2556" s="3"/>
      <c r="B2556" s="4"/>
      <c r="C2556" s="4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  <c r="AE2556" s="3"/>
    </row>
    <row r="2557" spans="1:31" x14ac:dyDescent="0.25">
      <c r="A2557" s="3"/>
      <c r="B2557" s="4"/>
      <c r="C2557" s="4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E2557" s="3"/>
    </row>
    <row r="2558" spans="1:31" x14ac:dyDescent="0.25">
      <c r="A2558" s="3"/>
      <c r="B2558" s="4"/>
      <c r="C2558" s="4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E2558" s="3"/>
    </row>
    <row r="2559" spans="1:31" x14ac:dyDescent="0.25">
      <c r="A2559" s="3"/>
      <c r="B2559" s="4"/>
      <c r="C2559" s="4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  <c r="AE2559" s="3"/>
    </row>
    <row r="2560" spans="1:31" x14ac:dyDescent="0.25">
      <c r="A2560" s="3"/>
      <c r="B2560" s="4"/>
      <c r="C2560" s="4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  <c r="AE2560" s="3"/>
    </row>
    <row r="2561" spans="1:31" x14ac:dyDescent="0.25">
      <c r="A2561" s="3"/>
      <c r="B2561" s="4"/>
      <c r="C2561" s="4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E2561" s="3"/>
    </row>
    <row r="2562" spans="1:31" x14ac:dyDescent="0.25">
      <c r="A2562" s="3"/>
      <c r="B2562" s="4"/>
      <c r="C2562" s="4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E2562" s="3"/>
    </row>
    <row r="2563" spans="1:31" x14ac:dyDescent="0.25">
      <c r="A2563" s="3"/>
      <c r="B2563" s="4"/>
      <c r="C2563" s="4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  <c r="AE2563" s="3"/>
    </row>
    <row r="2564" spans="1:31" x14ac:dyDescent="0.25">
      <c r="A2564" s="3"/>
      <c r="B2564" s="4"/>
      <c r="C2564" s="4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  <c r="AE2564" s="3"/>
    </row>
    <row r="2565" spans="1:31" x14ac:dyDescent="0.25">
      <c r="A2565" s="3"/>
      <c r="B2565" s="4"/>
      <c r="C2565" s="4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E2565" s="3"/>
    </row>
    <row r="2566" spans="1:31" x14ac:dyDescent="0.25">
      <c r="A2566" s="3"/>
      <c r="B2566" s="4"/>
      <c r="C2566" s="4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E2566" s="3"/>
    </row>
    <row r="2567" spans="1:31" x14ac:dyDescent="0.25">
      <c r="A2567" s="3"/>
      <c r="B2567" s="4"/>
      <c r="C2567" s="4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  <c r="AE2567" s="3"/>
    </row>
    <row r="2568" spans="1:31" x14ac:dyDescent="0.25">
      <c r="A2568" s="3"/>
      <c r="B2568" s="4"/>
      <c r="C2568" s="4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  <c r="AE2568" s="3"/>
    </row>
    <row r="2569" spans="1:31" x14ac:dyDescent="0.25">
      <c r="A2569" s="3"/>
      <c r="B2569" s="4"/>
      <c r="C2569" s="4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E2569" s="3"/>
    </row>
    <row r="2570" spans="1:31" x14ac:dyDescent="0.25">
      <c r="A2570" s="3"/>
      <c r="B2570" s="4"/>
      <c r="C2570" s="4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E2570" s="3"/>
    </row>
    <row r="2571" spans="1:31" x14ac:dyDescent="0.25">
      <c r="A2571" s="3"/>
      <c r="B2571" s="4"/>
      <c r="C2571" s="4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  <c r="AE2571" s="3"/>
    </row>
    <row r="2572" spans="1:31" x14ac:dyDescent="0.25">
      <c r="A2572" s="3"/>
      <c r="B2572" s="4"/>
      <c r="C2572" s="4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  <c r="AE2572" s="3"/>
    </row>
    <row r="2573" spans="1:31" x14ac:dyDescent="0.25">
      <c r="A2573" s="3"/>
      <c r="B2573" s="4"/>
      <c r="C2573" s="4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E2573" s="3"/>
    </row>
    <row r="2574" spans="1:31" x14ac:dyDescent="0.25">
      <c r="A2574" s="3"/>
      <c r="B2574" s="4"/>
      <c r="C2574" s="4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E2574" s="3"/>
    </row>
    <row r="2575" spans="1:31" x14ac:dyDescent="0.25">
      <c r="A2575" s="3"/>
      <c r="B2575" s="4"/>
      <c r="C2575" s="4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  <c r="AE2575" s="3"/>
    </row>
    <row r="2576" spans="1:31" x14ac:dyDescent="0.25">
      <c r="A2576" s="3"/>
      <c r="B2576" s="4"/>
      <c r="C2576" s="4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  <c r="AE2576" s="3"/>
    </row>
    <row r="2577" spans="1:31" x14ac:dyDescent="0.25">
      <c r="A2577" s="3"/>
      <c r="B2577" s="4"/>
      <c r="C2577" s="4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E2577" s="3"/>
    </row>
    <row r="2578" spans="1:31" x14ac:dyDescent="0.25">
      <c r="A2578" s="3"/>
      <c r="B2578" s="4"/>
      <c r="C2578" s="4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E2578" s="3"/>
    </row>
    <row r="2579" spans="1:31" x14ac:dyDescent="0.25">
      <c r="A2579" s="3"/>
      <c r="B2579" s="4"/>
      <c r="C2579" s="4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  <c r="AE2579" s="3"/>
    </row>
    <row r="2580" spans="1:31" x14ac:dyDescent="0.25">
      <c r="A2580" s="3"/>
      <c r="B2580" s="4"/>
      <c r="C2580" s="4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  <c r="AE2580" s="3"/>
    </row>
    <row r="2581" spans="1:31" x14ac:dyDescent="0.25">
      <c r="A2581" s="3"/>
      <c r="B2581" s="4"/>
      <c r="C2581" s="4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E2581" s="3"/>
    </row>
    <row r="2582" spans="1:31" x14ac:dyDescent="0.25">
      <c r="A2582" s="3"/>
      <c r="B2582" s="4"/>
      <c r="C2582" s="4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E2582" s="3"/>
    </row>
    <row r="2583" spans="1:31" x14ac:dyDescent="0.25">
      <c r="A2583" s="3"/>
      <c r="B2583" s="4"/>
      <c r="C2583" s="4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  <c r="AE2583" s="3"/>
    </row>
    <row r="2584" spans="1:31" x14ac:dyDescent="0.25">
      <c r="A2584" s="3"/>
      <c r="B2584" s="4"/>
      <c r="C2584" s="4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  <c r="AE2584" s="3"/>
    </row>
    <row r="2585" spans="1:31" x14ac:dyDescent="0.25">
      <c r="A2585" s="3"/>
      <c r="B2585" s="4"/>
      <c r="C2585" s="4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E2585" s="3"/>
    </row>
    <row r="2586" spans="1:31" x14ac:dyDescent="0.25">
      <c r="A2586" s="3"/>
      <c r="B2586" s="4"/>
      <c r="C2586" s="4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E2586" s="3"/>
    </row>
    <row r="2587" spans="1:31" x14ac:dyDescent="0.25">
      <c r="A2587" s="3"/>
      <c r="B2587" s="4"/>
      <c r="C2587" s="4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  <c r="AE2587" s="3"/>
    </row>
    <row r="2588" spans="1:31" x14ac:dyDescent="0.25">
      <c r="A2588" s="3"/>
      <c r="B2588" s="4"/>
      <c r="C2588" s="4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  <c r="AE2588" s="3"/>
    </row>
    <row r="2589" spans="1:31" x14ac:dyDescent="0.25">
      <c r="A2589" s="3"/>
      <c r="B2589" s="4"/>
      <c r="C2589" s="4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E2589" s="3"/>
    </row>
    <row r="2590" spans="1:31" x14ac:dyDescent="0.25">
      <c r="A2590" s="3"/>
      <c r="B2590" s="4"/>
      <c r="C2590" s="4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E2590" s="3"/>
    </row>
    <row r="2591" spans="1:31" x14ac:dyDescent="0.25">
      <c r="A2591" s="3"/>
      <c r="B2591" s="4"/>
      <c r="C2591" s="4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  <c r="AE2591" s="3"/>
    </row>
    <row r="2592" spans="1:31" x14ac:dyDescent="0.25">
      <c r="A2592" s="3"/>
      <c r="B2592" s="4"/>
      <c r="C2592" s="4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  <c r="AE2592" s="3"/>
    </row>
    <row r="2593" spans="1:31" x14ac:dyDescent="0.25">
      <c r="A2593" s="3"/>
      <c r="B2593" s="4"/>
      <c r="C2593" s="4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E2593" s="3"/>
    </row>
    <row r="2594" spans="1:31" x14ac:dyDescent="0.25">
      <c r="A2594" s="3"/>
      <c r="B2594" s="4"/>
      <c r="C2594" s="4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E2594" s="3"/>
    </row>
    <row r="2595" spans="1:31" x14ac:dyDescent="0.25">
      <c r="A2595" s="3"/>
      <c r="B2595" s="4"/>
      <c r="C2595" s="4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  <c r="AE2595" s="3"/>
    </row>
    <row r="2596" spans="1:31" x14ac:dyDescent="0.25">
      <c r="A2596" s="3"/>
      <c r="B2596" s="4"/>
      <c r="C2596" s="4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  <c r="AE2596" s="3"/>
    </row>
    <row r="2597" spans="1:31" x14ac:dyDescent="0.25">
      <c r="A2597" s="3"/>
      <c r="B2597" s="4"/>
      <c r="C2597" s="4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E2597" s="3"/>
    </row>
    <row r="2598" spans="1:31" x14ac:dyDescent="0.25">
      <c r="A2598" s="3"/>
      <c r="B2598" s="4"/>
      <c r="C2598" s="4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E2598" s="3"/>
    </row>
    <row r="2599" spans="1:31" x14ac:dyDescent="0.25">
      <c r="A2599" s="3"/>
      <c r="B2599" s="4"/>
      <c r="C2599" s="4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  <c r="AE2599" s="3"/>
    </row>
    <row r="2600" spans="1:31" x14ac:dyDescent="0.25">
      <c r="A2600" s="3"/>
      <c r="B2600" s="4"/>
      <c r="C2600" s="4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  <c r="AE2600" s="3"/>
    </row>
    <row r="2601" spans="1:31" x14ac:dyDescent="0.25">
      <c r="A2601" s="3"/>
      <c r="B2601" s="4"/>
      <c r="C2601" s="4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E2601" s="3"/>
    </row>
    <row r="2602" spans="1:31" x14ac:dyDescent="0.25">
      <c r="A2602" s="3"/>
      <c r="B2602" s="4"/>
      <c r="C2602" s="4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E2602" s="3"/>
    </row>
    <row r="2603" spans="1:31" x14ac:dyDescent="0.25">
      <c r="A2603" s="3"/>
      <c r="B2603" s="4"/>
      <c r="C2603" s="4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  <c r="AE2603" s="3"/>
    </row>
    <row r="2604" spans="1:31" x14ac:dyDescent="0.25">
      <c r="A2604" s="3"/>
      <c r="B2604" s="4"/>
      <c r="C2604" s="4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  <c r="AE2604" s="3"/>
    </row>
    <row r="2605" spans="1:31" x14ac:dyDescent="0.25">
      <c r="A2605" s="3"/>
      <c r="B2605" s="4"/>
      <c r="C2605" s="4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E2605" s="3"/>
    </row>
    <row r="2606" spans="1:31" x14ac:dyDescent="0.25">
      <c r="A2606" s="3"/>
      <c r="B2606" s="4"/>
      <c r="C2606" s="4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E2606" s="3"/>
    </row>
    <row r="2607" spans="1:31" x14ac:dyDescent="0.25">
      <c r="A2607" s="3"/>
      <c r="B2607" s="4"/>
      <c r="C2607" s="4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  <c r="AE2607" s="3"/>
    </row>
    <row r="2608" spans="1:31" x14ac:dyDescent="0.25">
      <c r="A2608" s="3"/>
      <c r="B2608" s="4"/>
      <c r="C2608" s="4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  <c r="AE2608" s="3"/>
    </row>
    <row r="2609" spans="1:31" x14ac:dyDescent="0.25">
      <c r="A2609" s="3"/>
      <c r="B2609" s="4"/>
      <c r="C2609" s="4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E2609" s="3"/>
    </row>
    <row r="2610" spans="1:31" x14ac:dyDescent="0.25">
      <c r="A2610" s="3"/>
      <c r="B2610" s="4"/>
      <c r="C2610" s="4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E2610" s="3"/>
    </row>
    <row r="2611" spans="1:31" x14ac:dyDescent="0.25">
      <c r="A2611" s="3"/>
      <c r="B2611" s="4"/>
      <c r="C2611" s="4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  <c r="AE2611" s="3"/>
    </row>
    <row r="2612" spans="1:31" x14ac:dyDescent="0.25">
      <c r="A2612" s="3"/>
      <c r="B2612" s="4"/>
      <c r="C2612" s="4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E2612" s="3"/>
    </row>
    <row r="2613" spans="1:31" x14ac:dyDescent="0.25">
      <c r="A2613" s="3"/>
      <c r="B2613" s="4"/>
      <c r="C2613" s="4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E2613" s="3"/>
    </row>
    <row r="2614" spans="1:31" x14ac:dyDescent="0.25">
      <c r="A2614" s="3"/>
      <c r="B2614" s="4"/>
      <c r="C2614" s="4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E2614" s="3"/>
    </row>
    <row r="2615" spans="1:31" x14ac:dyDescent="0.25">
      <c r="A2615" s="3"/>
      <c r="B2615" s="4"/>
      <c r="C2615" s="4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  <c r="AE2615" s="3"/>
    </row>
    <row r="2616" spans="1:31" x14ac:dyDescent="0.25">
      <c r="A2616" s="3"/>
      <c r="B2616" s="4"/>
      <c r="C2616" s="4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  <c r="AE2616" s="3"/>
    </row>
    <row r="2617" spans="1:31" x14ac:dyDescent="0.25">
      <c r="A2617" s="3"/>
      <c r="B2617" s="4"/>
      <c r="C2617" s="4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E2617" s="3"/>
    </row>
    <row r="2618" spans="1:31" x14ac:dyDescent="0.25">
      <c r="A2618" s="3"/>
      <c r="B2618" s="4"/>
      <c r="C2618" s="4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E2618" s="3"/>
    </row>
    <row r="2619" spans="1:31" x14ac:dyDescent="0.25">
      <c r="A2619" s="3"/>
      <c r="B2619" s="4"/>
      <c r="C2619" s="4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  <c r="AE2619" s="3"/>
    </row>
    <row r="2620" spans="1:31" x14ac:dyDescent="0.25">
      <c r="A2620" s="3"/>
      <c r="B2620" s="4"/>
      <c r="C2620" s="4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E2620" s="3"/>
    </row>
    <row r="2621" spans="1:31" x14ac:dyDescent="0.25">
      <c r="A2621" s="3"/>
      <c r="B2621" s="4"/>
      <c r="C2621" s="4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E2621" s="3"/>
    </row>
    <row r="2622" spans="1:31" x14ac:dyDescent="0.25">
      <c r="A2622" s="3"/>
      <c r="B2622" s="4"/>
      <c r="C2622" s="4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E2622" s="3"/>
    </row>
    <row r="2623" spans="1:31" x14ac:dyDescent="0.25">
      <c r="A2623" s="3"/>
      <c r="B2623" s="4"/>
      <c r="C2623" s="4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  <c r="AE2623" s="3"/>
    </row>
    <row r="2624" spans="1:31" x14ac:dyDescent="0.25">
      <c r="A2624" s="3"/>
      <c r="B2624" s="4"/>
      <c r="C2624" s="4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  <c r="AE2624" s="3"/>
    </row>
    <row r="2625" spans="1:31" x14ac:dyDescent="0.25">
      <c r="A2625" s="3"/>
      <c r="B2625" s="4"/>
      <c r="C2625" s="4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E2625" s="3"/>
    </row>
    <row r="2626" spans="1:31" x14ac:dyDescent="0.25">
      <c r="A2626" s="3"/>
      <c r="B2626" s="4"/>
      <c r="C2626" s="4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E2626" s="3"/>
    </row>
    <row r="2627" spans="1:31" x14ac:dyDescent="0.25">
      <c r="A2627" s="3"/>
      <c r="B2627" s="4"/>
      <c r="C2627" s="4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  <c r="AE2627" s="3"/>
    </row>
    <row r="2628" spans="1:31" x14ac:dyDescent="0.25">
      <c r="A2628" s="3"/>
      <c r="B2628" s="4"/>
      <c r="C2628" s="4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  <c r="AE2628" s="3"/>
    </row>
    <row r="2629" spans="1:31" x14ac:dyDescent="0.25">
      <c r="A2629" s="3"/>
      <c r="B2629" s="4"/>
      <c r="C2629" s="4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E2629" s="3"/>
    </row>
    <row r="2630" spans="1:31" x14ac:dyDescent="0.25">
      <c r="A2630" s="3"/>
      <c r="B2630" s="4"/>
      <c r="C2630" s="4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E2630" s="3"/>
    </row>
    <row r="2631" spans="1:31" x14ac:dyDescent="0.25">
      <c r="A2631" s="3"/>
      <c r="B2631" s="4"/>
      <c r="C2631" s="4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  <c r="AE2631" s="3"/>
    </row>
    <row r="2632" spans="1:31" x14ac:dyDescent="0.25">
      <c r="A2632" s="3"/>
      <c r="B2632" s="4"/>
      <c r="C2632" s="4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  <c r="AE2632" s="3"/>
    </row>
    <row r="2633" spans="1:31" x14ac:dyDescent="0.25">
      <c r="A2633" s="3"/>
      <c r="B2633" s="4"/>
      <c r="C2633" s="4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E2633" s="3"/>
    </row>
    <row r="2634" spans="1:31" x14ac:dyDescent="0.25">
      <c r="A2634" s="3"/>
      <c r="B2634" s="4"/>
      <c r="C2634" s="4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E2634" s="3"/>
    </row>
    <row r="2635" spans="1:31" x14ac:dyDescent="0.25">
      <c r="A2635" s="3"/>
      <c r="B2635" s="4"/>
      <c r="C2635" s="4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  <c r="AE2635" s="3"/>
    </row>
    <row r="2636" spans="1:31" x14ac:dyDescent="0.25">
      <c r="A2636" s="3"/>
      <c r="B2636" s="4"/>
      <c r="C2636" s="4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  <c r="AE2636" s="3"/>
    </row>
    <row r="2637" spans="1:31" x14ac:dyDescent="0.25">
      <c r="A2637" s="3"/>
      <c r="B2637" s="4"/>
      <c r="C2637" s="4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E2637" s="3"/>
    </row>
    <row r="2638" spans="1:31" x14ac:dyDescent="0.25">
      <c r="A2638" s="3"/>
      <c r="B2638" s="4"/>
      <c r="C2638" s="4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E2638" s="3"/>
    </row>
    <row r="2639" spans="1:31" x14ac:dyDescent="0.25">
      <c r="A2639" s="3"/>
      <c r="B2639" s="4"/>
      <c r="C2639" s="4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  <c r="AE2639" s="3"/>
    </row>
    <row r="2640" spans="1:31" x14ac:dyDescent="0.25">
      <c r="A2640" s="3"/>
      <c r="B2640" s="4"/>
      <c r="C2640" s="4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  <c r="AE2640" s="3"/>
    </row>
    <row r="2641" spans="1:31" x14ac:dyDescent="0.25">
      <c r="A2641" s="3"/>
      <c r="B2641" s="4"/>
      <c r="C2641" s="4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E2641" s="3"/>
    </row>
    <row r="2642" spans="1:31" x14ac:dyDescent="0.25">
      <c r="A2642" s="3"/>
      <c r="B2642" s="4"/>
      <c r="C2642" s="4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E2642" s="3"/>
    </row>
    <row r="2643" spans="1:31" x14ac:dyDescent="0.25">
      <c r="A2643" s="3"/>
      <c r="B2643" s="4"/>
      <c r="C2643" s="4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  <c r="AE2643" s="3"/>
    </row>
    <row r="2644" spans="1:31" x14ac:dyDescent="0.25">
      <c r="A2644" s="3"/>
      <c r="B2644" s="4"/>
      <c r="C2644" s="4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  <c r="AE2644" s="3"/>
    </row>
    <row r="2645" spans="1:31" x14ac:dyDescent="0.25">
      <c r="A2645" s="3"/>
      <c r="B2645" s="4"/>
      <c r="C2645" s="4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E2645" s="3"/>
    </row>
    <row r="2646" spans="1:31" x14ac:dyDescent="0.25">
      <c r="A2646" s="3"/>
      <c r="B2646" s="4"/>
      <c r="C2646" s="4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E2646" s="3"/>
    </row>
    <row r="2647" spans="1:31" x14ac:dyDescent="0.25">
      <c r="A2647" s="3"/>
      <c r="B2647" s="4"/>
      <c r="C2647" s="4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  <c r="AE2647" s="3"/>
    </row>
    <row r="2648" spans="1:31" x14ac:dyDescent="0.25">
      <c r="A2648" s="3"/>
      <c r="B2648" s="4"/>
      <c r="C2648" s="4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  <c r="AE2648" s="3"/>
    </row>
    <row r="2649" spans="1:31" x14ac:dyDescent="0.25">
      <c r="A2649" s="3"/>
      <c r="B2649" s="4"/>
      <c r="C2649" s="4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E2649" s="3"/>
    </row>
    <row r="2650" spans="1:31" x14ac:dyDescent="0.25">
      <c r="A2650" s="3"/>
      <c r="B2650" s="4"/>
      <c r="C2650" s="4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E2650" s="3"/>
    </row>
    <row r="2651" spans="1:31" x14ac:dyDescent="0.25">
      <c r="A2651" s="3"/>
      <c r="B2651" s="4"/>
      <c r="C2651" s="4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  <c r="AE2651" s="3"/>
    </row>
    <row r="2652" spans="1:31" x14ac:dyDescent="0.25">
      <c r="A2652" s="3"/>
      <c r="B2652" s="4"/>
      <c r="C2652" s="4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  <c r="AE2652" s="3"/>
    </row>
    <row r="2653" spans="1:31" x14ac:dyDescent="0.25">
      <c r="A2653" s="3"/>
      <c r="B2653" s="4"/>
      <c r="C2653" s="4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E2653" s="3"/>
    </row>
    <row r="2654" spans="1:31" x14ac:dyDescent="0.25">
      <c r="A2654" s="3"/>
      <c r="B2654" s="4"/>
      <c r="C2654" s="4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E2654" s="3"/>
    </row>
    <row r="2655" spans="1:31" x14ac:dyDescent="0.25">
      <c r="A2655" s="3"/>
      <c r="B2655" s="4"/>
      <c r="C2655" s="4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  <c r="AE2655" s="3"/>
    </row>
    <row r="2656" spans="1:31" x14ac:dyDescent="0.25">
      <c r="A2656" s="3"/>
      <c r="B2656" s="4"/>
      <c r="C2656" s="4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  <c r="AE2656" s="3"/>
    </row>
    <row r="2657" spans="1:31" x14ac:dyDescent="0.25">
      <c r="A2657" s="3"/>
      <c r="B2657" s="4"/>
      <c r="C2657" s="4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E2657" s="3"/>
    </row>
    <row r="2658" spans="1:31" x14ac:dyDescent="0.25">
      <c r="A2658" s="3"/>
      <c r="B2658" s="4"/>
      <c r="C2658" s="4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E2658" s="3"/>
    </row>
    <row r="2659" spans="1:31" x14ac:dyDescent="0.25">
      <c r="A2659" s="3"/>
      <c r="B2659" s="4"/>
      <c r="C2659" s="4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  <c r="AE2659" s="3"/>
    </row>
    <row r="2660" spans="1:31" x14ac:dyDescent="0.25">
      <c r="A2660" s="3"/>
      <c r="B2660" s="4"/>
      <c r="C2660" s="4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  <c r="AE2660" s="3"/>
    </row>
    <row r="2661" spans="1:31" x14ac:dyDescent="0.25">
      <c r="A2661" s="3"/>
      <c r="B2661" s="4"/>
      <c r="C2661" s="4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E2661" s="3"/>
    </row>
    <row r="2662" spans="1:31" x14ac:dyDescent="0.25">
      <c r="A2662" s="3"/>
      <c r="B2662" s="4"/>
      <c r="C2662" s="4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E2662" s="3"/>
    </row>
    <row r="2663" spans="1:31" x14ac:dyDescent="0.25">
      <c r="A2663" s="3"/>
      <c r="B2663" s="4"/>
      <c r="C2663" s="4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  <c r="AE2663" s="3"/>
    </row>
    <row r="2664" spans="1:31" x14ac:dyDescent="0.25">
      <c r="A2664" s="3"/>
      <c r="B2664" s="4"/>
      <c r="C2664" s="4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  <c r="AE2664" s="3"/>
    </row>
    <row r="2665" spans="1:31" x14ac:dyDescent="0.25">
      <c r="A2665" s="3"/>
      <c r="B2665" s="4"/>
      <c r="C2665" s="4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E2665" s="3"/>
    </row>
    <row r="2666" spans="1:31" x14ac:dyDescent="0.25">
      <c r="A2666" s="3"/>
      <c r="B2666" s="4"/>
      <c r="C2666" s="4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E2666" s="3"/>
    </row>
    <row r="2667" spans="1:31" x14ac:dyDescent="0.25">
      <c r="A2667" s="3"/>
      <c r="B2667" s="4"/>
      <c r="C2667" s="4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  <c r="AE2667" s="3"/>
    </row>
    <row r="2668" spans="1:31" x14ac:dyDescent="0.25">
      <c r="A2668" s="3"/>
      <c r="B2668" s="4"/>
      <c r="C2668" s="4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  <c r="AE2668" s="3"/>
    </row>
    <row r="2669" spans="1:31" x14ac:dyDescent="0.25">
      <c r="A2669" s="3"/>
      <c r="B2669" s="4"/>
      <c r="C2669" s="4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E2669" s="3"/>
    </row>
    <row r="2670" spans="1:31" x14ac:dyDescent="0.25">
      <c r="A2670" s="3"/>
      <c r="B2670" s="4"/>
      <c r="C2670" s="4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E2670" s="3"/>
    </row>
    <row r="2671" spans="1:31" x14ac:dyDescent="0.25">
      <c r="A2671" s="3"/>
      <c r="B2671" s="4"/>
      <c r="C2671" s="4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  <c r="AE2671" s="3"/>
    </row>
    <row r="2672" spans="1:31" x14ac:dyDescent="0.25">
      <c r="A2672" s="3"/>
      <c r="B2672" s="4"/>
      <c r="C2672" s="4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  <c r="AE2672" s="3"/>
    </row>
    <row r="2673" spans="1:31" x14ac:dyDescent="0.25">
      <c r="A2673" s="3"/>
      <c r="B2673" s="4"/>
      <c r="C2673" s="4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E2673" s="3"/>
    </row>
    <row r="2674" spans="1:31" x14ac:dyDescent="0.25">
      <c r="A2674" s="3"/>
      <c r="B2674" s="4"/>
      <c r="C2674" s="4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E2674" s="3"/>
    </row>
    <row r="2675" spans="1:31" x14ac:dyDescent="0.25">
      <c r="A2675" s="3"/>
      <c r="B2675" s="4"/>
      <c r="C2675" s="4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  <c r="AE2675" s="3"/>
    </row>
    <row r="2676" spans="1:31" x14ac:dyDescent="0.25">
      <c r="A2676" s="3"/>
      <c r="B2676" s="4"/>
      <c r="C2676" s="4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  <c r="AE2676" s="3"/>
    </row>
    <row r="2677" spans="1:31" x14ac:dyDescent="0.25">
      <c r="A2677" s="3"/>
      <c r="B2677" s="4"/>
      <c r="C2677" s="4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E2677" s="3"/>
    </row>
    <row r="2678" spans="1:31" x14ac:dyDescent="0.25">
      <c r="A2678" s="3"/>
      <c r="B2678" s="4"/>
      <c r="C2678" s="4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E2678" s="3"/>
    </row>
    <row r="2679" spans="1:31" x14ac:dyDescent="0.25">
      <c r="A2679" s="3"/>
      <c r="B2679" s="4"/>
      <c r="C2679" s="4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  <c r="AE2679" s="3"/>
    </row>
    <row r="2680" spans="1:31" x14ac:dyDescent="0.25">
      <c r="A2680" s="3"/>
      <c r="B2680" s="4"/>
      <c r="C2680" s="4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  <c r="AE2680" s="3"/>
    </row>
    <row r="2681" spans="1:31" x14ac:dyDescent="0.25">
      <c r="A2681" s="3"/>
      <c r="B2681" s="4"/>
      <c r="C2681" s="4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E2681" s="3"/>
    </row>
    <row r="2682" spans="1:31" x14ac:dyDescent="0.25">
      <c r="A2682" s="3"/>
      <c r="B2682" s="4"/>
      <c r="C2682" s="4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E2682" s="3"/>
    </row>
    <row r="2683" spans="1:31" x14ac:dyDescent="0.25">
      <c r="A2683" s="3"/>
      <c r="B2683" s="4"/>
      <c r="C2683" s="4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  <c r="AE2683" s="3"/>
    </row>
    <row r="2684" spans="1:31" x14ac:dyDescent="0.25">
      <c r="A2684" s="3"/>
      <c r="B2684" s="4"/>
      <c r="C2684" s="4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  <c r="AE2684" s="3"/>
    </row>
    <row r="2685" spans="1:31" x14ac:dyDescent="0.25">
      <c r="A2685" s="3"/>
      <c r="B2685" s="4"/>
      <c r="C2685" s="4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E2685" s="3"/>
    </row>
    <row r="2686" spans="1:31" x14ac:dyDescent="0.25">
      <c r="A2686" s="3"/>
      <c r="B2686" s="4"/>
      <c r="C2686" s="4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E2686" s="3"/>
    </row>
    <row r="2687" spans="1:31" x14ac:dyDescent="0.25">
      <c r="A2687" s="3"/>
      <c r="B2687" s="4"/>
      <c r="C2687" s="4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  <c r="AE2687" s="3"/>
    </row>
    <row r="2688" spans="1:31" x14ac:dyDescent="0.25">
      <c r="A2688" s="3"/>
      <c r="B2688" s="4"/>
      <c r="C2688" s="4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  <c r="AE2688" s="3"/>
    </row>
    <row r="2689" spans="1:31" x14ac:dyDescent="0.25">
      <c r="A2689" s="3"/>
      <c r="B2689" s="4"/>
      <c r="C2689" s="4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E2689" s="3"/>
    </row>
    <row r="2690" spans="1:31" x14ac:dyDescent="0.25">
      <c r="A2690" s="3"/>
      <c r="B2690" s="4"/>
      <c r="C2690" s="4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E2690" s="3"/>
    </row>
    <row r="2691" spans="1:31" x14ac:dyDescent="0.25">
      <c r="A2691" s="3"/>
      <c r="B2691" s="4"/>
      <c r="C2691" s="4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  <c r="AE2691" s="3"/>
    </row>
    <row r="2692" spans="1:31" x14ac:dyDescent="0.25">
      <c r="A2692" s="3"/>
      <c r="B2692" s="4"/>
      <c r="C2692" s="4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  <c r="AE2692" s="3"/>
    </row>
    <row r="2693" spans="1:31" x14ac:dyDescent="0.25">
      <c r="A2693" s="3"/>
      <c r="B2693" s="4"/>
      <c r="C2693" s="4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E2693" s="3"/>
    </row>
    <row r="2694" spans="1:31" x14ac:dyDescent="0.25">
      <c r="A2694" s="3"/>
      <c r="B2694" s="4"/>
      <c r="C2694" s="4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E2694" s="3"/>
    </row>
    <row r="2695" spans="1:31" x14ac:dyDescent="0.25">
      <c r="A2695" s="3"/>
      <c r="B2695" s="4"/>
      <c r="C2695" s="4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  <c r="AE2695" s="3"/>
    </row>
    <row r="2696" spans="1:31" x14ac:dyDescent="0.25">
      <c r="A2696" s="3"/>
      <c r="B2696" s="4"/>
      <c r="C2696" s="4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  <c r="AE2696" s="3"/>
    </row>
    <row r="2697" spans="1:31" x14ac:dyDescent="0.25">
      <c r="A2697" s="3"/>
      <c r="B2697" s="4"/>
      <c r="C2697" s="4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E2697" s="3"/>
    </row>
    <row r="2698" spans="1:31" x14ac:dyDescent="0.25">
      <c r="A2698" s="3"/>
      <c r="B2698" s="4"/>
      <c r="C2698" s="4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E2698" s="3"/>
    </row>
    <row r="2699" spans="1:31" x14ac:dyDescent="0.25">
      <c r="A2699" s="3"/>
      <c r="B2699" s="4"/>
      <c r="C2699" s="4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  <c r="AE2699" s="3"/>
    </row>
    <row r="2700" spans="1:31" x14ac:dyDescent="0.25">
      <c r="A2700" s="3"/>
      <c r="B2700" s="4"/>
      <c r="C2700" s="4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  <c r="AE2700" s="3"/>
    </row>
    <row r="2701" spans="1:31" x14ac:dyDescent="0.25">
      <c r="A2701" s="3"/>
      <c r="B2701" s="4"/>
      <c r="C2701" s="4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E2701" s="3"/>
    </row>
    <row r="2702" spans="1:31" x14ac:dyDescent="0.25">
      <c r="A2702" s="3"/>
      <c r="B2702" s="4"/>
      <c r="C2702" s="4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E2702" s="3"/>
    </row>
    <row r="2703" spans="1:31" x14ac:dyDescent="0.25">
      <c r="A2703" s="3"/>
      <c r="B2703" s="4"/>
      <c r="C2703" s="4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  <c r="AE2703" s="3"/>
    </row>
    <row r="2704" spans="1:31" x14ac:dyDescent="0.25">
      <c r="A2704" s="3"/>
      <c r="B2704" s="4"/>
      <c r="C2704" s="4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  <c r="AE2704" s="3"/>
    </row>
    <row r="2705" spans="1:31" x14ac:dyDescent="0.25">
      <c r="A2705" s="3"/>
      <c r="B2705" s="4"/>
      <c r="C2705" s="4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E2705" s="3"/>
    </row>
    <row r="2706" spans="1:31" x14ac:dyDescent="0.25">
      <c r="A2706" s="3"/>
      <c r="B2706" s="4"/>
      <c r="C2706" s="4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E2706" s="3"/>
    </row>
    <row r="2707" spans="1:31" x14ac:dyDescent="0.25">
      <c r="A2707" s="3"/>
      <c r="B2707" s="4"/>
      <c r="C2707" s="4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  <c r="AE2707" s="3"/>
    </row>
    <row r="2708" spans="1:31" x14ac:dyDescent="0.25">
      <c r="A2708" s="3"/>
      <c r="B2708" s="4"/>
      <c r="C2708" s="4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  <c r="AE2708" s="3"/>
    </row>
    <row r="2709" spans="1:31" x14ac:dyDescent="0.25">
      <c r="A2709" s="3"/>
      <c r="B2709" s="4"/>
      <c r="C2709" s="4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E2709" s="3"/>
    </row>
    <row r="2710" spans="1:31" x14ac:dyDescent="0.25">
      <c r="A2710" s="3"/>
      <c r="B2710" s="4"/>
      <c r="C2710" s="4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E2710" s="3"/>
    </row>
    <row r="2711" spans="1:31" x14ac:dyDescent="0.25">
      <c r="A2711" s="3"/>
      <c r="B2711" s="4"/>
      <c r="C2711" s="4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  <c r="AE2711" s="3"/>
    </row>
    <row r="2712" spans="1:31" x14ac:dyDescent="0.25">
      <c r="A2712" s="3"/>
      <c r="B2712" s="4"/>
      <c r="C2712" s="4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  <c r="AE2712" s="3"/>
    </row>
    <row r="2713" spans="1:31" x14ac:dyDescent="0.25">
      <c r="A2713" s="3"/>
      <c r="B2713" s="4"/>
      <c r="C2713" s="4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E2713" s="3"/>
    </row>
    <row r="2714" spans="1:31" x14ac:dyDescent="0.25">
      <c r="A2714" s="3"/>
      <c r="B2714" s="4"/>
      <c r="C2714" s="4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E2714" s="3"/>
    </row>
    <row r="2715" spans="1:31" x14ac:dyDescent="0.25">
      <c r="A2715" s="3"/>
      <c r="B2715" s="4"/>
      <c r="C2715" s="4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  <c r="AE2715" s="3"/>
    </row>
    <row r="2716" spans="1:31" x14ac:dyDescent="0.25">
      <c r="A2716" s="3"/>
      <c r="B2716" s="4"/>
      <c r="C2716" s="4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  <c r="AE2716" s="3"/>
    </row>
    <row r="2717" spans="1:31" x14ac:dyDescent="0.25">
      <c r="A2717" s="3"/>
      <c r="B2717" s="4"/>
      <c r="C2717" s="4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E2717" s="3"/>
    </row>
    <row r="2718" spans="1:31" x14ac:dyDescent="0.25">
      <c r="A2718" s="3"/>
      <c r="B2718" s="4"/>
      <c r="C2718" s="4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E2718" s="3"/>
    </row>
    <row r="2719" spans="1:31" x14ac:dyDescent="0.25">
      <c r="A2719" s="3"/>
      <c r="B2719" s="4"/>
      <c r="C2719" s="4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  <c r="AE2719" s="3"/>
    </row>
    <row r="2720" spans="1:31" x14ac:dyDescent="0.25">
      <c r="A2720" s="3"/>
      <c r="B2720" s="4"/>
      <c r="C2720" s="4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E2720" s="3"/>
    </row>
    <row r="2721" spans="1:31" x14ac:dyDescent="0.25">
      <c r="A2721" s="3"/>
      <c r="B2721" s="4"/>
      <c r="C2721" s="4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E2721" s="3"/>
    </row>
    <row r="2722" spans="1:31" x14ac:dyDescent="0.25">
      <c r="A2722" s="3"/>
      <c r="B2722" s="4"/>
      <c r="C2722" s="4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E2722" s="3"/>
    </row>
    <row r="2723" spans="1:31" x14ac:dyDescent="0.25">
      <c r="A2723" s="3"/>
      <c r="B2723" s="4"/>
      <c r="C2723" s="4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E2723" s="3"/>
    </row>
    <row r="2724" spans="1:31" x14ac:dyDescent="0.25">
      <c r="A2724" s="3"/>
      <c r="B2724" s="4"/>
      <c r="C2724" s="4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E2724" s="3"/>
    </row>
    <row r="2725" spans="1:31" x14ac:dyDescent="0.25">
      <c r="A2725" s="3"/>
      <c r="B2725" s="4"/>
      <c r="C2725" s="4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E2725" s="3"/>
    </row>
    <row r="2726" spans="1:31" x14ac:dyDescent="0.25">
      <c r="A2726" s="3"/>
      <c r="B2726" s="4"/>
      <c r="C2726" s="4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E2726" s="3"/>
    </row>
    <row r="2727" spans="1:31" x14ac:dyDescent="0.25">
      <c r="A2727" s="3"/>
      <c r="B2727" s="4"/>
      <c r="C2727" s="4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E2727" s="3"/>
    </row>
    <row r="2728" spans="1:31" x14ac:dyDescent="0.25">
      <c r="A2728" s="3"/>
      <c r="B2728" s="4"/>
      <c r="C2728" s="4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E2728" s="3"/>
    </row>
    <row r="2729" spans="1:31" x14ac:dyDescent="0.25">
      <c r="A2729" s="3"/>
      <c r="B2729" s="4"/>
      <c r="C2729" s="4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E2729" s="3"/>
    </row>
    <row r="2730" spans="1:31" x14ac:dyDescent="0.25">
      <c r="A2730" s="3"/>
      <c r="B2730" s="4"/>
      <c r="C2730" s="4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E2730" s="3"/>
    </row>
    <row r="2731" spans="1:31" x14ac:dyDescent="0.25">
      <c r="A2731" s="3"/>
      <c r="B2731" s="4"/>
      <c r="C2731" s="4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E2731" s="3"/>
    </row>
    <row r="2732" spans="1:31" x14ac:dyDescent="0.25">
      <c r="A2732" s="3"/>
      <c r="B2732" s="4"/>
      <c r="C2732" s="4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E2732" s="3"/>
    </row>
    <row r="2733" spans="1:31" x14ac:dyDescent="0.25">
      <c r="A2733" s="3"/>
      <c r="B2733" s="4"/>
      <c r="C2733" s="4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E2733" s="3"/>
    </row>
    <row r="2734" spans="1:31" x14ac:dyDescent="0.25">
      <c r="A2734" s="3"/>
      <c r="B2734" s="4"/>
      <c r="C2734" s="4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E2734" s="3"/>
    </row>
    <row r="2735" spans="1:31" x14ac:dyDescent="0.25">
      <c r="A2735" s="3"/>
      <c r="B2735" s="4"/>
      <c r="C2735" s="4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E2735" s="3"/>
    </row>
    <row r="2736" spans="1:31" x14ac:dyDescent="0.25">
      <c r="A2736" s="3"/>
      <c r="B2736" s="4"/>
      <c r="C2736" s="4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E2736" s="3"/>
    </row>
    <row r="2737" spans="1:31" x14ac:dyDescent="0.25">
      <c r="A2737" s="3"/>
      <c r="B2737" s="4"/>
      <c r="C2737" s="4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E2737" s="3"/>
    </row>
    <row r="2738" spans="1:31" x14ac:dyDescent="0.25">
      <c r="A2738" s="3"/>
      <c r="B2738" s="4"/>
      <c r="C2738" s="4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E2738" s="3"/>
    </row>
    <row r="2739" spans="1:31" x14ac:dyDescent="0.25">
      <c r="A2739" s="3"/>
      <c r="B2739" s="4"/>
      <c r="C2739" s="4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E2739" s="3"/>
    </row>
    <row r="2740" spans="1:31" x14ac:dyDescent="0.25">
      <c r="A2740" s="3"/>
      <c r="B2740" s="4"/>
      <c r="C2740" s="4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E2740" s="3"/>
    </row>
    <row r="2741" spans="1:31" x14ac:dyDescent="0.25">
      <c r="A2741" s="3"/>
      <c r="B2741" s="4"/>
      <c r="C2741" s="4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E2741" s="3"/>
    </row>
    <row r="2742" spans="1:31" x14ac:dyDescent="0.25">
      <c r="A2742" s="3"/>
      <c r="B2742" s="4"/>
      <c r="C2742" s="4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E2742" s="3"/>
    </row>
    <row r="2743" spans="1:31" x14ac:dyDescent="0.25">
      <c r="A2743" s="3"/>
      <c r="B2743" s="4"/>
      <c r="C2743" s="4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E2743" s="3"/>
    </row>
    <row r="2744" spans="1:31" x14ac:dyDescent="0.25">
      <c r="A2744" s="3"/>
      <c r="B2744" s="4"/>
      <c r="C2744" s="4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E2744" s="3"/>
    </row>
    <row r="2745" spans="1:31" x14ac:dyDescent="0.25">
      <c r="A2745" s="3"/>
      <c r="B2745" s="4"/>
      <c r="C2745" s="4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E2745" s="3"/>
    </row>
    <row r="2746" spans="1:31" x14ac:dyDescent="0.25">
      <c r="A2746" s="3"/>
      <c r="B2746" s="4"/>
      <c r="C2746" s="4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E2746" s="3"/>
    </row>
    <row r="2747" spans="1:31" x14ac:dyDescent="0.25">
      <c r="A2747" s="3"/>
      <c r="B2747" s="4"/>
      <c r="C2747" s="4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E2747" s="3"/>
    </row>
    <row r="2748" spans="1:31" x14ac:dyDescent="0.25">
      <c r="A2748" s="3"/>
      <c r="B2748" s="4"/>
      <c r="C2748" s="4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E2748" s="3"/>
    </row>
    <row r="2749" spans="1:31" x14ac:dyDescent="0.25">
      <c r="A2749" s="3"/>
      <c r="B2749" s="4"/>
      <c r="C2749" s="4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E2749" s="3"/>
    </row>
    <row r="2750" spans="1:31" x14ac:dyDescent="0.25">
      <c r="A2750" s="3"/>
      <c r="B2750" s="4"/>
      <c r="C2750" s="4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E2750" s="3"/>
    </row>
    <row r="2751" spans="1:31" x14ac:dyDescent="0.25">
      <c r="A2751" s="3"/>
      <c r="B2751" s="4"/>
      <c r="C2751" s="4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E2751" s="3"/>
    </row>
    <row r="2752" spans="1:31" x14ac:dyDescent="0.25">
      <c r="A2752" s="3"/>
      <c r="B2752" s="4"/>
      <c r="C2752" s="4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E2752" s="3"/>
    </row>
    <row r="2753" spans="1:31" x14ac:dyDescent="0.25">
      <c r="A2753" s="3"/>
      <c r="B2753" s="4"/>
      <c r="C2753" s="4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E2753" s="3"/>
    </row>
    <row r="2754" spans="1:31" x14ac:dyDescent="0.25">
      <c r="A2754" s="3"/>
      <c r="B2754" s="4"/>
      <c r="C2754" s="4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E2754" s="3"/>
    </row>
    <row r="2755" spans="1:31" x14ac:dyDescent="0.25">
      <c r="A2755" s="3"/>
      <c r="B2755" s="4"/>
      <c r="C2755" s="4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E2755" s="3"/>
    </row>
    <row r="2756" spans="1:31" x14ac:dyDescent="0.25">
      <c r="A2756" s="3"/>
      <c r="B2756" s="4"/>
      <c r="C2756" s="4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E2756" s="3"/>
    </row>
    <row r="2757" spans="1:31" x14ac:dyDescent="0.25">
      <c r="A2757" s="3"/>
      <c r="B2757" s="4"/>
      <c r="C2757" s="4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E2757" s="3"/>
    </row>
    <row r="2758" spans="1:31" x14ac:dyDescent="0.25">
      <c r="A2758" s="3"/>
      <c r="B2758" s="4"/>
      <c r="C2758" s="4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E2758" s="3"/>
    </row>
    <row r="2759" spans="1:31" x14ac:dyDescent="0.25">
      <c r="A2759" s="3"/>
      <c r="B2759" s="4"/>
      <c r="C2759" s="4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E2759" s="3"/>
    </row>
    <row r="2760" spans="1:31" x14ac:dyDescent="0.25">
      <c r="A2760" s="3"/>
      <c r="B2760" s="4"/>
      <c r="C2760" s="4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E2760" s="3"/>
    </row>
    <row r="2761" spans="1:31" x14ac:dyDescent="0.25">
      <c r="A2761" s="3"/>
      <c r="B2761" s="4"/>
      <c r="C2761" s="4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E2761" s="3"/>
    </row>
    <row r="2762" spans="1:31" x14ac:dyDescent="0.25">
      <c r="A2762" s="3"/>
      <c r="B2762" s="4"/>
      <c r="C2762" s="4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E2762" s="3"/>
    </row>
    <row r="2763" spans="1:31" x14ac:dyDescent="0.25">
      <c r="A2763" s="3"/>
      <c r="B2763" s="4"/>
      <c r="C2763" s="4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E2763" s="3"/>
    </row>
    <row r="2764" spans="1:31" x14ac:dyDescent="0.25">
      <c r="A2764" s="3"/>
      <c r="B2764" s="4"/>
      <c r="C2764" s="4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E2764" s="3"/>
    </row>
    <row r="2765" spans="1:31" x14ac:dyDescent="0.25">
      <c r="A2765" s="3"/>
      <c r="B2765" s="4"/>
      <c r="C2765" s="4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E2765" s="3"/>
    </row>
    <row r="2766" spans="1:31" x14ac:dyDescent="0.25">
      <c r="A2766" s="3"/>
      <c r="B2766" s="4"/>
      <c r="C2766" s="4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E2766" s="3"/>
    </row>
    <row r="2767" spans="1:31" x14ac:dyDescent="0.25">
      <c r="A2767" s="3"/>
      <c r="B2767" s="4"/>
      <c r="C2767" s="4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E2767" s="3"/>
    </row>
    <row r="2768" spans="1:31" x14ac:dyDescent="0.25">
      <c r="A2768" s="3"/>
      <c r="B2768" s="4"/>
      <c r="C2768" s="4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E2768" s="3"/>
    </row>
    <row r="2769" spans="1:31" x14ac:dyDescent="0.25">
      <c r="A2769" s="3"/>
      <c r="B2769" s="4"/>
      <c r="C2769" s="4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E2769" s="3"/>
    </row>
    <row r="2770" spans="1:31" x14ac:dyDescent="0.25">
      <c r="A2770" s="3"/>
      <c r="B2770" s="4"/>
      <c r="C2770" s="4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E2770" s="3"/>
    </row>
    <row r="2771" spans="1:31" x14ac:dyDescent="0.25">
      <c r="A2771" s="3"/>
      <c r="B2771" s="4"/>
      <c r="C2771" s="4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E2771" s="3"/>
    </row>
    <row r="2772" spans="1:31" x14ac:dyDescent="0.25">
      <c r="A2772" s="3"/>
      <c r="B2772" s="4"/>
      <c r="C2772" s="4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E2772" s="3"/>
    </row>
    <row r="2773" spans="1:31" x14ac:dyDescent="0.25">
      <c r="A2773" s="3"/>
      <c r="B2773" s="4"/>
      <c r="C2773" s="4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E2773" s="3"/>
    </row>
    <row r="2774" spans="1:31" x14ac:dyDescent="0.25">
      <c r="A2774" s="3"/>
      <c r="B2774" s="4"/>
      <c r="C2774" s="4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E2774" s="3"/>
    </row>
    <row r="2775" spans="1:31" x14ac:dyDescent="0.25">
      <c r="A2775" s="3"/>
      <c r="B2775" s="4"/>
      <c r="C2775" s="4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E2775" s="3"/>
    </row>
    <row r="2776" spans="1:31" x14ac:dyDescent="0.25">
      <c r="A2776" s="3"/>
      <c r="B2776" s="4"/>
      <c r="C2776" s="4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E2776" s="3"/>
    </row>
    <row r="2777" spans="1:31" x14ac:dyDescent="0.25">
      <c r="A2777" s="3"/>
      <c r="B2777" s="4"/>
      <c r="C2777" s="4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E2777" s="3"/>
    </row>
    <row r="2778" spans="1:31" x14ac:dyDescent="0.25">
      <c r="A2778" s="3"/>
      <c r="B2778" s="4"/>
      <c r="C2778" s="4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E2778" s="3"/>
    </row>
    <row r="2779" spans="1:31" x14ac:dyDescent="0.25">
      <c r="A2779" s="3"/>
      <c r="B2779" s="4"/>
      <c r="C2779" s="4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E2779" s="3"/>
    </row>
    <row r="2780" spans="1:31" x14ac:dyDescent="0.25">
      <c r="A2780" s="3"/>
      <c r="B2780" s="4"/>
      <c r="C2780" s="4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E2780" s="3"/>
    </row>
    <row r="2781" spans="1:31" x14ac:dyDescent="0.25">
      <c r="A2781" s="3"/>
      <c r="B2781" s="4"/>
      <c r="C2781" s="4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E2781" s="3"/>
    </row>
    <row r="2782" spans="1:31" x14ac:dyDescent="0.25">
      <c r="A2782" s="3"/>
      <c r="B2782" s="4"/>
      <c r="C2782" s="4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E2782" s="3"/>
    </row>
    <row r="2783" spans="1:31" x14ac:dyDescent="0.25">
      <c r="A2783" s="3"/>
      <c r="B2783" s="4"/>
      <c r="C2783" s="4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E2783" s="3"/>
    </row>
    <row r="2784" spans="1:31" x14ac:dyDescent="0.25">
      <c r="A2784" s="3"/>
      <c r="B2784" s="4"/>
      <c r="C2784" s="4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E2784" s="3"/>
    </row>
    <row r="2785" spans="1:31" x14ac:dyDescent="0.25">
      <c r="A2785" s="3"/>
      <c r="B2785" s="4"/>
      <c r="C2785" s="4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E2785" s="3"/>
    </row>
    <row r="2786" spans="1:31" x14ac:dyDescent="0.25">
      <c r="A2786" s="3"/>
      <c r="B2786" s="4"/>
      <c r="C2786" s="4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E2786" s="3"/>
    </row>
    <row r="2787" spans="1:31" x14ac:dyDescent="0.25">
      <c r="A2787" s="3"/>
      <c r="B2787" s="4"/>
      <c r="C2787" s="4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E2787" s="3"/>
    </row>
    <row r="2788" spans="1:31" x14ac:dyDescent="0.25">
      <c r="A2788" s="3"/>
      <c r="B2788" s="4"/>
      <c r="C2788" s="4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E2788" s="3"/>
    </row>
    <row r="2789" spans="1:31" x14ac:dyDescent="0.25">
      <c r="A2789" s="3"/>
      <c r="B2789" s="4"/>
      <c r="C2789" s="4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E2789" s="3"/>
    </row>
    <row r="2790" spans="1:31" x14ac:dyDescent="0.25">
      <c r="A2790" s="3"/>
      <c r="B2790" s="4"/>
      <c r="C2790" s="4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E2790" s="3"/>
    </row>
    <row r="2791" spans="1:31" x14ac:dyDescent="0.25">
      <c r="A2791" s="3"/>
      <c r="B2791" s="4"/>
      <c r="C2791" s="4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E2791" s="3"/>
    </row>
    <row r="2792" spans="1:31" x14ac:dyDescent="0.25">
      <c r="A2792" s="3"/>
      <c r="B2792" s="4"/>
      <c r="C2792" s="4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E2792" s="3"/>
    </row>
    <row r="2793" spans="1:31" x14ac:dyDescent="0.25">
      <c r="A2793" s="3"/>
      <c r="B2793" s="4"/>
      <c r="C2793" s="4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E2793" s="3"/>
    </row>
    <row r="2794" spans="1:31" x14ac:dyDescent="0.25">
      <c r="A2794" s="3"/>
      <c r="B2794" s="4"/>
      <c r="C2794" s="4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E2794" s="3"/>
    </row>
    <row r="2795" spans="1:31" x14ac:dyDescent="0.25">
      <c r="A2795" s="3"/>
      <c r="B2795" s="4"/>
      <c r="C2795" s="4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E2795" s="3"/>
    </row>
    <row r="2796" spans="1:31" x14ac:dyDescent="0.25">
      <c r="A2796" s="3"/>
      <c r="B2796" s="4"/>
      <c r="C2796" s="4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E2796" s="3"/>
    </row>
    <row r="2797" spans="1:31" x14ac:dyDescent="0.25">
      <c r="A2797" s="3"/>
      <c r="B2797" s="4"/>
      <c r="C2797" s="4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E2797" s="3"/>
    </row>
    <row r="2798" spans="1:31" x14ac:dyDescent="0.25">
      <c r="A2798" s="3"/>
      <c r="B2798" s="4"/>
      <c r="C2798" s="4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E2798" s="3"/>
    </row>
    <row r="2799" spans="1:31" x14ac:dyDescent="0.25">
      <c r="A2799" s="3"/>
      <c r="B2799" s="4"/>
      <c r="C2799" s="4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E2799" s="3"/>
    </row>
    <row r="2800" spans="1:31" x14ac:dyDescent="0.25">
      <c r="A2800" s="3"/>
      <c r="B2800" s="4"/>
      <c r="C2800" s="4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E2800" s="3"/>
    </row>
    <row r="2801" spans="1:31" x14ac:dyDescent="0.25">
      <c r="A2801" s="3"/>
      <c r="B2801" s="4"/>
      <c r="C2801" s="4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E2801" s="3"/>
    </row>
    <row r="2802" spans="1:31" x14ac:dyDescent="0.25">
      <c r="A2802" s="3"/>
      <c r="B2802" s="4"/>
      <c r="C2802" s="4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E2802" s="3"/>
    </row>
    <row r="2803" spans="1:31" x14ac:dyDescent="0.25">
      <c r="A2803" s="3"/>
      <c r="B2803" s="4"/>
      <c r="C2803" s="4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E2803" s="3"/>
    </row>
    <row r="2804" spans="1:31" x14ac:dyDescent="0.25">
      <c r="A2804" s="3"/>
      <c r="B2804" s="4"/>
      <c r="C2804" s="4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E2804" s="3"/>
    </row>
    <row r="2805" spans="1:31" x14ac:dyDescent="0.25">
      <c r="A2805" s="3"/>
      <c r="B2805" s="4"/>
      <c r="C2805" s="4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E2805" s="3"/>
    </row>
    <row r="2806" spans="1:31" x14ac:dyDescent="0.25">
      <c r="A2806" s="3"/>
      <c r="B2806" s="4"/>
      <c r="C2806" s="4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E2806" s="3"/>
    </row>
    <row r="2807" spans="1:31" x14ac:dyDescent="0.25">
      <c r="A2807" s="3"/>
      <c r="B2807" s="4"/>
      <c r="C2807" s="4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E2807" s="3"/>
    </row>
    <row r="2808" spans="1:31" x14ac:dyDescent="0.25">
      <c r="A2808" s="3"/>
      <c r="B2808" s="4"/>
      <c r="C2808" s="4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E2808" s="3"/>
    </row>
    <row r="2809" spans="1:31" x14ac:dyDescent="0.25">
      <c r="A2809" s="3"/>
      <c r="B2809" s="4"/>
      <c r="C2809" s="4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E2809" s="3"/>
    </row>
    <row r="2810" spans="1:31" x14ac:dyDescent="0.25">
      <c r="A2810" s="3"/>
      <c r="B2810" s="4"/>
      <c r="C2810" s="4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E2810" s="3"/>
    </row>
    <row r="2811" spans="1:31" x14ac:dyDescent="0.25">
      <c r="A2811" s="3"/>
      <c r="B2811" s="4"/>
      <c r="C2811" s="4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E2811" s="3"/>
    </row>
    <row r="2812" spans="1:31" x14ac:dyDescent="0.25">
      <c r="A2812" s="3"/>
      <c r="B2812" s="4"/>
      <c r="C2812" s="4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E2812" s="3"/>
    </row>
    <row r="2813" spans="1:31" x14ac:dyDescent="0.25">
      <c r="A2813" s="3"/>
      <c r="B2813" s="4"/>
      <c r="C2813" s="4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E2813" s="3"/>
    </row>
    <row r="2814" spans="1:31" x14ac:dyDescent="0.25">
      <c r="A2814" s="3"/>
      <c r="B2814" s="4"/>
      <c r="C2814" s="4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E2814" s="3"/>
    </row>
    <row r="2815" spans="1:31" x14ac:dyDescent="0.25">
      <c r="A2815" s="3"/>
      <c r="B2815" s="4"/>
      <c r="C2815" s="4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E2815" s="3"/>
    </row>
    <row r="2816" spans="1:31" x14ac:dyDescent="0.25">
      <c r="A2816" s="3"/>
      <c r="B2816" s="4"/>
      <c r="C2816" s="4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E2816" s="3"/>
    </row>
    <row r="2817" spans="1:31" x14ac:dyDescent="0.25">
      <c r="A2817" s="3"/>
      <c r="B2817" s="4"/>
      <c r="C2817" s="4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E2817" s="3"/>
    </row>
    <row r="2818" spans="1:31" x14ac:dyDescent="0.25">
      <c r="A2818" s="3"/>
      <c r="B2818" s="4"/>
      <c r="C2818" s="4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E2818" s="3"/>
    </row>
    <row r="2819" spans="1:31" x14ac:dyDescent="0.25">
      <c r="A2819" s="3"/>
      <c r="B2819" s="4"/>
      <c r="C2819" s="4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E2819" s="3"/>
    </row>
    <row r="2820" spans="1:31" x14ac:dyDescent="0.25">
      <c r="A2820" s="3"/>
      <c r="B2820" s="4"/>
      <c r="C2820" s="4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E2820" s="3"/>
    </row>
    <row r="2821" spans="1:31" x14ac:dyDescent="0.25">
      <c r="A2821" s="3"/>
      <c r="B2821" s="4"/>
      <c r="C2821" s="4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E2821" s="3"/>
    </row>
    <row r="2822" spans="1:31" x14ac:dyDescent="0.25">
      <c r="A2822" s="3"/>
      <c r="B2822" s="4"/>
      <c r="C2822" s="4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E2822" s="3"/>
    </row>
    <row r="2823" spans="1:31" x14ac:dyDescent="0.25">
      <c r="A2823" s="3"/>
      <c r="B2823" s="4"/>
      <c r="C2823" s="4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E2823" s="3"/>
    </row>
    <row r="2824" spans="1:31" x14ac:dyDescent="0.25">
      <c r="A2824" s="3"/>
      <c r="B2824" s="4"/>
      <c r="C2824" s="4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E2824" s="3"/>
    </row>
    <row r="2825" spans="1:31" x14ac:dyDescent="0.25">
      <c r="A2825" s="3"/>
      <c r="B2825" s="4"/>
      <c r="C2825" s="4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E2825" s="3"/>
    </row>
    <row r="2826" spans="1:31" x14ac:dyDescent="0.25">
      <c r="A2826" s="3"/>
      <c r="B2826" s="4"/>
      <c r="C2826" s="4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E2826" s="3"/>
    </row>
    <row r="2827" spans="1:31" x14ac:dyDescent="0.25">
      <c r="A2827" s="3"/>
      <c r="B2827" s="4"/>
      <c r="C2827" s="4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E2827" s="3"/>
    </row>
    <row r="2828" spans="1:31" x14ac:dyDescent="0.25">
      <c r="A2828" s="3"/>
      <c r="B2828" s="4"/>
      <c r="C2828" s="4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E2828" s="3"/>
    </row>
    <row r="2829" spans="1:31" x14ac:dyDescent="0.25">
      <c r="A2829" s="3"/>
      <c r="B2829" s="4"/>
      <c r="C2829" s="4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E2829" s="3"/>
    </row>
    <row r="2830" spans="1:31" x14ac:dyDescent="0.25">
      <c r="A2830" s="3"/>
      <c r="B2830" s="4"/>
      <c r="C2830" s="4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E2830" s="3"/>
    </row>
    <row r="2831" spans="1:31" x14ac:dyDescent="0.25">
      <c r="A2831" s="3"/>
      <c r="B2831" s="4"/>
      <c r="C2831" s="4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E2831" s="3"/>
    </row>
    <row r="2832" spans="1:31" x14ac:dyDescent="0.25">
      <c r="A2832" s="3"/>
      <c r="B2832" s="4"/>
      <c r="C2832" s="4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E2832" s="3"/>
    </row>
    <row r="2833" spans="1:31" x14ac:dyDescent="0.25">
      <c r="A2833" s="3"/>
      <c r="B2833" s="4"/>
      <c r="C2833" s="4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E2833" s="3"/>
    </row>
    <row r="2834" spans="1:31" x14ac:dyDescent="0.25">
      <c r="A2834" s="3"/>
      <c r="B2834" s="4"/>
      <c r="C2834" s="4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E2834" s="3"/>
    </row>
    <row r="2835" spans="1:31" x14ac:dyDescent="0.25">
      <c r="A2835" s="3"/>
      <c r="B2835" s="4"/>
      <c r="C2835" s="4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E2835" s="3"/>
    </row>
    <row r="2836" spans="1:31" x14ac:dyDescent="0.25">
      <c r="A2836" s="3"/>
      <c r="B2836" s="4"/>
      <c r="C2836" s="4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E2836" s="3"/>
    </row>
    <row r="2837" spans="1:31" x14ac:dyDescent="0.25">
      <c r="A2837" s="3"/>
      <c r="B2837" s="4"/>
      <c r="C2837" s="4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E2837" s="3"/>
    </row>
    <row r="2838" spans="1:31" x14ac:dyDescent="0.25">
      <c r="A2838" s="3"/>
      <c r="B2838" s="4"/>
      <c r="C2838" s="4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E2838" s="3"/>
    </row>
    <row r="2839" spans="1:31" x14ac:dyDescent="0.25">
      <c r="A2839" s="3"/>
      <c r="B2839" s="4"/>
      <c r="C2839" s="4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E2839" s="3"/>
    </row>
    <row r="2840" spans="1:31" x14ac:dyDescent="0.25">
      <c r="A2840" s="3"/>
      <c r="B2840" s="4"/>
      <c r="C2840" s="4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E2840" s="3"/>
    </row>
    <row r="2841" spans="1:31" x14ac:dyDescent="0.25">
      <c r="A2841" s="3"/>
      <c r="B2841" s="4"/>
      <c r="C2841" s="4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E2841" s="3"/>
    </row>
    <row r="2842" spans="1:31" x14ac:dyDescent="0.25">
      <c r="A2842" s="3"/>
      <c r="B2842" s="4"/>
      <c r="C2842" s="4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E2842" s="3"/>
    </row>
    <row r="2843" spans="1:31" x14ac:dyDescent="0.25">
      <c r="A2843" s="3"/>
      <c r="B2843" s="4"/>
      <c r="C2843" s="4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E2843" s="3"/>
    </row>
    <row r="2844" spans="1:31" x14ac:dyDescent="0.25">
      <c r="A2844" s="3"/>
      <c r="B2844" s="4"/>
      <c r="C2844" s="4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E2844" s="3"/>
    </row>
    <row r="2845" spans="1:31" x14ac:dyDescent="0.25">
      <c r="A2845" s="3"/>
      <c r="B2845" s="4"/>
      <c r="C2845" s="4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E2845" s="3"/>
    </row>
    <row r="2846" spans="1:31" x14ac:dyDescent="0.25">
      <c r="A2846" s="3"/>
      <c r="B2846" s="4"/>
      <c r="C2846" s="4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E2846" s="3"/>
    </row>
    <row r="2847" spans="1:31" x14ac:dyDescent="0.25">
      <c r="A2847" s="3"/>
      <c r="B2847" s="4"/>
      <c r="C2847" s="4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E2847" s="3"/>
    </row>
    <row r="2848" spans="1:31" x14ac:dyDescent="0.25">
      <c r="A2848" s="3"/>
      <c r="B2848" s="4"/>
      <c r="C2848" s="4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E2848" s="3"/>
    </row>
    <row r="2849" spans="1:31" x14ac:dyDescent="0.25">
      <c r="A2849" s="3"/>
      <c r="B2849" s="4"/>
      <c r="C2849" s="4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E2849" s="3"/>
    </row>
    <row r="2850" spans="1:31" x14ac:dyDescent="0.25">
      <c r="A2850" s="3"/>
      <c r="B2850" s="4"/>
      <c r="C2850" s="4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E2850" s="3"/>
    </row>
    <row r="2851" spans="1:31" x14ac:dyDescent="0.25">
      <c r="A2851" s="3"/>
      <c r="B2851" s="4"/>
      <c r="C2851" s="4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E2851" s="3"/>
    </row>
    <row r="2852" spans="1:31" x14ac:dyDescent="0.25">
      <c r="A2852" s="3"/>
      <c r="B2852" s="4"/>
      <c r="C2852" s="4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E2852" s="3"/>
    </row>
    <row r="2853" spans="1:31" x14ac:dyDescent="0.25">
      <c r="A2853" s="3"/>
      <c r="B2853" s="4"/>
      <c r="C2853" s="4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E2853" s="3"/>
    </row>
    <row r="2854" spans="1:31" x14ac:dyDescent="0.25">
      <c r="A2854" s="3"/>
      <c r="B2854" s="4"/>
      <c r="C2854" s="4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E2854" s="3"/>
    </row>
    <row r="2855" spans="1:31" x14ac:dyDescent="0.25">
      <c r="A2855" s="3"/>
      <c r="B2855" s="4"/>
      <c r="C2855" s="4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E2855" s="3"/>
    </row>
    <row r="2856" spans="1:31" x14ac:dyDescent="0.25">
      <c r="A2856" s="3"/>
      <c r="B2856" s="4"/>
      <c r="C2856" s="4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E2856" s="3"/>
    </row>
    <row r="2857" spans="1:31" x14ac:dyDescent="0.25">
      <c r="A2857" s="3"/>
      <c r="B2857" s="4"/>
      <c r="C2857" s="4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E2857" s="3"/>
    </row>
    <row r="2858" spans="1:31" x14ac:dyDescent="0.25">
      <c r="A2858" s="3"/>
      <c r="B2858" s="4"/>
      <c r="C2858" s="4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E2858" s="3"/>
    </row>
    <row r="2859" spans="1:31" x14ac:dyDescent="0.25">
      <c r="A2859" s="3"/>
      <c r="B2859" s="4"/>
      <c r="C2859" s="4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E2859" s="3"/>
    </row>
    <row r="2860" spans="1:31" x14ac:dyDescent="0.25">
      <c r="A2860" s="3"/>
      <c r="B2860" s="4"/>
      <c r="C2860" s="4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E2860" s="3"/>
    </row>
    <row r="2861" spans="1:31" x14ac:dyDescent="0.25">
      <c r="A2861" s="3"/>
      <c r="B2861" s="4"/>
      <c r="C2861" s="4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E2861" s="3"/>
    </row>
    <row r="2862" spans="1:31" x14ac:dyDescent="0.25">
      <c r="A2862" s="3"/>
      <c r="B2862" s="4"/>
      <c r="C2862" s="4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E2862" s="3"/>
    </row>
    <row r="2863" spans="1:31" x14ac:dyDescent="0.25">
      <c r="A2863" s="3"/>
      <c r="B2863" s="4"/>
      <c r="C2863" s="4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E2863" s="3"/>
    </row>
    <row r="2864" spans="1:31" x14ac:dyDescent="0.25">
      <c r="A2864" s="3"/>
      <c r="B2864" s="4"/>
      <c r="C2864" s="4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E2864" s="3"/>
    </row>
    <row r="2865" spans="1:31" x14ac:dyDescent="0.25">
      <c r="A2865" s="3"/>
      <c r="B2865" s="4"/>
      <c r="C2865" s="4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E2865" s="3"/>
    </row>
    <row r="2866" spans="1:31" x14ac:dyDescent="0.25">
      <c r="A2866" s="3"/>
      <c r="B2866" s="4"/>
      <c r="C2866" s="4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E2866" s="3"/>
    </row>
    <row r="2867" spans="1:31" x14ac:dyDescent="0.25">
      <c r="A2867" s="3"/>
      <c r="B2867" s="4"/>
      <c r="C2867" s="4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E2867" s="3"/>
    </row>
    <row r="2868" spans="1:31" x14ac:dyDescent="0.25">
      <c r="A2868" s="3"/>
      <c r="B2868" s="4"/>
      <c r="C2868" s="4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E2868" s="3"/>
    </row>
    <row r="2869" spans="1:31" x14ac:dyDescent="0.25">
      <c r="A2869" s="3"/>
      <c r="B2869" s="4"/>
      <c r="C2869" s="4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E2869" s="3"/>
    </row>
    <row r="2870" spans="1:31" x14ac:dyDescent="0.25">
      <c r="A2870" s="3"/>
      <c r="B2870" s="4"/>
      <c r="C2870" s="4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E2870" s="3"/>
    </row>
    <row r="2871" spans="1:31" x14ac:dyDescent="0.25">
      <c r="A2871" s="3"/>
      <c r="B2871" s="4"/>
      <c r="C2871" s="4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E2871" s="3"/>
    </row>
    <row r="2872" spans="1:31" x14ac:dyDescent="0.25">
      <c r="A2872" s="3"/>
      <c r="B2872" s="4"/>
      <c r="C2872" s="4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E2872" s="3"/>
    </row>
    <row r="2873" spans="1:31" x14ac:dyDescent="0.25">
      <c r="A2873" s="3"/>
      <c r="B2873" s="4"/>
      <c r="C2873" s="4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E2873" s="3"/>
    </row>
    <row r="2874" spans="1:31" x14ac:dyDescent="0.25">
      <c r="A2874" s="3"/>
      <c r="B2874" s="4"/>
      <c r="C2874" s="4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E2874" s="3"/>
    </row>
    <row r="2875" spans="1:31" x14ac:dyDescent="0.25">
      <c r="A2875" s="3"/>
      <c r="B2875" s="4"/>
      <c r="C2875" s="4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E2875" s="3"/>
    </row>
    <row r="2876" spans="1:31" x14ac:dyDescent="0.25">
      <c r="A2876" s="3"/>
      <c r="B2876" s="4"/>
      <c r="C2876" s="4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E2876" s="3"/>
    </row>
    <row r="2877" spans="1:31" x14ac:dyDescent="0.25">
      <c r="A2877" s="3"/>
      <c r="B2877" s="4"/>
      <c r="C2877" s="4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E2877" s="3"/>
    </row>
    <row r="2878" spans="1:31" x14ac:dyDescent="0.25">
      <c r="A2878" s="3"/>
      <c r="B2878" s="4"/>
      <c r="C2878" s="4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E2878" s="3"/>
    </row>
    <row r="2879" spans="1:31" x14ac:dyDescent="0.25">
      <c r="A2879" s="3"/>
      <c r="B2879" s="4"/>
      <c r="C2879" s="4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E2879" s="3"/>
    </row>
    <row r="2880" spans="1:31" x14ac:dyDescent="0.25">
      <c r="A2880" s="3"/>
      <c r="B2880" s="4"/>
      <c r="C2880" s="4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E2880" s="3"/>
    </row>
    <row r="2881" spans="1:31" x14ac:dyDescent="0.25">
      <c r="A2881" s="3"/>
      <c r="B2881" s="4"/>
      <c r="C2881" s="4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E2881" s="3"/>
    </row>
    <row r="2882" spans="1:31" x14ac:dyDescent="0.25">
      <c r="A2882" s="3"/>
      <c r="B2882" s="4"/>
      <c r="C2882" s="4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E2882" s="3"/>
    </row>
    <row r="2883" spans="1:31" x14ac:dyDescent="0.25">
      <c r="A2883" s="3"/>
      <c r="B2883" s="4"/>
      <c r="C2883" s="4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E2883" s="3"/>
    </row>
    <row r="2884" spans="1:31" x14ac:dyDescent="0.25">
      <c r="A2884" s="3"/>
      <c r="B2884" s="4"/>
      <c r="C2884" s="4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E2884" s="3"/>
    </row>
    <row r="2885" spans="1:31" x14ac:dyDescent="0.25">
      <c r="A2885" s="3"/>
      <c r="B2885" s="4"/>
      <c r="C2885" s="4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E2885" s="3"/>
    </row>
    <row r="2886" spans="1:31" x14ac:dyDescent="0.25">
      <c r="A2886" s="3"/>
      <c r="B2886" s="4"/>
      <c r="C2886" s="4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E2886" s="3"/>
    </row>
    <row r="2887" spans="1:31" x14ac:dyDescent="0.25">
      <c r="A2887" s="3"/>
      <c r="B2887" s="4"/>
      <c r="C2887" s="4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E2887" s="3"/>
    </row>
    <row r="2888" spans="1:31" x14ac:dyDescent="0.25">
      <c r="A2888" s="3"/>
      <c r="B2888" s="4"/>
      <c r="C2888" s="4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E2888" s="3"/>
    </row>
    <row r="2889" spans="1:31" x14ac:dyDescent="0.25">
      <c r="A2889" s="3"/>
      <c r="B2889" s="4"/>
      <c r="C2889" s="4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E2889" s="3"/>
    </row>
    <row r="2890" spans="1:31" x14ac:dyDescent="0.25">
      <c r="A2890" s="3"/>
      <c r="B2890" s="4"/>
      <c r="C2890" s="4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E2890" s="3"/>
    </row>
    <row r="2891" spans="1:31" x14ac:dyDescent="0.25">
      <c r="A2891" s="3"/>
      <c r="B2891" s="4"/>
      <c r="C2891" s="4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E2891" s="3"/>
    </row>
    <row r="2892" spans="1:31" x14ac:dyDescent="0.25">
      <c r="A2892" s="3"/>
      <c r="B2892" s="4"/>
      <c r="C2892" s="4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E2892" s="3"/>
    </row>
    <row r="2893" spans="1:31" x14ac:dyDescent="0.25">
      <c r="A2893" s="3"/>
      <c r="B2893" s="4"/>
      <c r="C2893" s="4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E2893" s="3"/>
    </row>
    <row r="2894" spans="1:31" x14ac:dyDescent="0.25">
      <c r="A2894" s="3"/>
      <c r="B2894" s="4"/>
      <c r="C2894" s="4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E2894" s="3"/>
    </row>
    <row r="2895" spans="1:31" x14ac:dyDescent="0.25">
      <c r="A2895" s="3"/>
      <c r="B2895" s="4"/>
      <c r="C2895" s="4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E2895" s="3"/>
    </row>
    <row r="2896" spans="1:31" x14ac:dyDescent="0.25">
      <c r="A2896" s="3"/>
      <c r="B2896" s="4"/>
      <c r="C2896" s="4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E2896" s="3"/>
    </row>
    <row r="2897" spans="1:31" x14ac:dyDescent="0.25">
      <c r="A2897" s="3"/>
      <c r="B2897" s="4"/>
      <c r="C2897" s="4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E2897" s="3"/>
    </row>
    <row r="2898" spans="1:31" x14ac:dyDescent="0.25">
      <c r="A2898" s="3"/>
      <c r="B2898" s="4"/>
      <c r="C2898" s="4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E2898" s="3"/>
    </row>
    <row r="2899" spans="1:31" x14ac:dyDescent="0.25">
      <c r="A2899" s="3"/>
      <c r="B2899" s="4"/>
      <c r="C2899" s="4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E2899" s="3"/>
    </row>
    <row r="2900" spans="1:31" x14ac:dyDescent="0.25">
      <c r="A2900" s="3"/>
      <c r="B2900" s="4"/>
      <c r="C2900" s="4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E2900" s="3"/>
    </row>
    <row r="2901" spans="1:31" x14ac:dyDescent="0.25">
      <c r="A2901" s="3"/>
      <c r="B2901" s="4"/>
      <c r="C2901" s="4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E2901" s="3"/>
    </row>
    <row r="2902" spans="1:31" x14ac:dyDescent="0.25">
      <c r="A2902" s="3"/>
      <c r="B2902" s="4"/>
      <c r="C2902" s="4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E2902" s="3"/>
    </row>
    <row r="2903" spans="1:31" x14ac:dyDescent="0.25">
      <c r="A2903" s="3"/>
      <c r="B2903" s="4"/>
      <c r="C2903" s="4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E2903" s="3"/>
    </row>
    <row r="2904" spans="1:31" x14ac:dyDescent="0.25">
      <c r="A2904" s="3"/>
      <c r="B2904" s="4"/>
      <c r="C2904" s="4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E2904" s="3"/>
    </row>
    <row r="2905" spans="1:31" x14ac:dyDescent="0.25">
      <c r="A2905" s="3"/>
      <c r="B2905" s="4"/>
      <c r="C2905" s="4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E2905" s="3"/>
    </row>
    <row r="2906" spans="1:31" x14ac:dyDescent="0.25">
      <c r="A2906" s="3"/>
      <c r="B2906" s="4"/>
      <c r="C2906" s="4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E2906" s="3"/>
    </row>
    <row r="2907" spans="1:31" x14ac:dyDescent="0.25">
      <c r="A2907" s="3"/>
      <c r="B2907" s="4"/>
      <c r="C2907" s="4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E2907" s="3"/>
    </row>
    <row r="2908" spans="1:31" x14ac:dyDescent="0.25">
      <c r="A2908" s="3"/>
      <c r="B2908" s="4"/>
      <c r="C2908" s="4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E2908" s="3"/>
    </row>
    <row r="2909" spans="1:31" x14ac:dyDescent="0.25">
      <c r="A2909" s="3"/>
      <c r="B2909" s="4"/>
      <c r="C2909" s="4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E2909" s="3"/>
    </row>
    <row r="2910" spans="1:31" x14ac:dyDescent="0.25">
      <c r="A2910" s="3"/>
      <c r="B2910" s="4"/>
      <c r="C2910" s="4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E2910" s="3"/>
    </row>
    <row r="2911" spans="1:31" x14ac:dyDescent="0.25">
      <c r="A2911" s="3"/>
      <c r="B2911" s="4"/>
      <c r="C2911" s="4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E2911" s="3"/>
    </row>
    <row r="2912" spans="1:31" x14ac:dyDescent="0.25">
      <c r="A2912" s="3"/>
      <c r="B2912" s="4"/>
      <c r="C2912" s="4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E2912" s="3"/>
    </row>
    <row r="2913" spans="1:31" x14ac:dyDescent="0.25">
      <c r="A2913" s="3"/>
      <c r="B2913" s="4"/>
      <c r="C2913" s="4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E2913" s="3"/>
    </row>
    <row r="2914" spans="1:31" x14ac:dyDescent="0.25">
      <c r="A2914" s="3"/>
      <c r="B2914" s="4"/>
      <c r="C2914" s="4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E2914" s="3"/>
    </row>
    <row r="2915" spans="1:31" x14ac:dyDescent="0.25">
      <c r="A2915" s="3"/>
      <c r="B2915" s="4"/>
      <c r="C2915" s="4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E2915" s="3"/>
    </row>
    <row r="2916" spans="1:31" x14ac:dyDescent="0.25">
      <c r="A2916" s="3"/>
      <c r="B2916" s="4"/>
      <c r="C2916" s="4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E2916" s="3"/>
    </row>
    <row r="2917" spans="1:31" x14ac:dyDescent="0.25">
      <c r="A2917" s="3"/>
      <c r="B2917" s="4"/>
      <c r="C2917" s="4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E2917" s="3"/>
    </row>
    <row r="2918" spans="1:31" x14ac:dyDescent="0.25">
      <c r="A2918" s="3"/>
      <c r="B2918" s="4"/>
      <c r="C2918" s="4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E2918" s="3"/>
    </row>
    <row r="2919" spans="1:31" x14ac:dyDescent="0.25">
      <c r="A2919" s="3"/>
      <c r="B2919" s="4"/>
      <c r="C2919" s="4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E2919" s="3"/>
    </row>
    <row r="2920" spans="1:31" x14ac:dyDescent="0.25">
      <c r="A2920" s="3"/>
      <c r="B2920" s="4"/>
      <c r="C2920" s="4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E2920" s="3"/>
    </row>
    <row r="2921" spans="1:31" x14ac:dyDescent="0.25">
      <c r="A2921" s="3"/>
      <c r="B2921" s="4"/>
      <c r="C2921" s="4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E2921" s="3"/>
    </row>
    <row r="2922" spans="1:31" x14ac:dyDescent="0.25">
      <c r="A2922" s="3"/>
      <c r="B2922" s="4"/>
      <c r="C2922" s="4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E2922" s="3"/>
    </row>
    <row r="2923" spans="1:31" x14ac:dyDescent="0.25">
      <c r="A2923" s="3"/>
      <c r="B2923" s="4"/>
      <c r="C2923" s="4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E2923" s="3"/>
    </row>
    <row r="2924" spans="1:31" x14ac:dyDescent="0.25">
      <c r="A2924" s="3"/>
      <c r="B2924" s="4"/>
      <c r="C2924" s="4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E2924" s="3"/>
    </row>
    <row r="2925" spans="1:31" x14ac:dyDescent="0.25">
      <c r="A2925" s="3"/>
      <c r="B2925" s="4"/>
      <c r="C2925" s="4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E2925" s="3"/>
    </row>
    <row r="2926" spans="1:31" x14ac:dyDescent="0.25">
      <c r="A2926" s="3"/>
      <c r="B2926" s="4"/>
      <c r="C2926" s="4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E2926" s="3"/>
    </row>
    <row r="2927" spans="1:31" x14ac:dyDescent="0.25">
      <c r="A2927" s="3"/>
      <c r="B2927" s="4"/>
      <c r="C2927" s="4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E2927" s="3"/>
    </row>
    <row r="2928" spans="1:31" x14ac:dyDescent="0.25">
      <c r="A2928" s="3"/>
      <c r="B2928" s="4"/>
      <c r="C2928" s="4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E2928" s="3"/>
    </row>
    <row r="2929" spans="1:31" x14ac:dyDescent="0.25">
      <c r="A2929" s="3"/>
      <c r="B2929" s="4"/>
      <c r="C2929" s="4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E2929" s="3"/>
    </row>
    <row r="2930" spans="1:31" x14ac:dyDescent="0.25">
      <c r="A2930" s="3"/>
      <c r="B2930" s="4"/>
      <c r="C2930" s="4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E2930" s="3"/>
    </row>
    <row r="2931" spans="1:31" x14ac:dyDescent="0.25">
      <c r="A2931" s="3"/>
      <c r="B2931" s="4"/>
      <c r="C2931" s="4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E2931" s="3"/>
    </row>
    <row r="2932" spans="1:31" x14ac:dyDescent="0.25">
      <c r="A2932" s="3"/>
      <c r="B2932" s="4"/>
      <c r="C2932" s="4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E2932" s="3"/>
    </row>
    <row r="2933" spans="1:31" x14ac:dyDescent="0.25">
      <c r="A2933" s="3"/>
      <c r="B2933" s="4"/>
      <c r="C2933" s="4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E2933" s="3"/>
    </row>
    <row r="2934" spans="1:31" x14ac:dyDescent="0.25">
      <c r="A2934" s="3"/>
      <c r="B2934" s="4"/>
      <c r="C2934" s="4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E2934" s="3"/>
    </row>
    <row r="2935" spans="1:31" x14ac:dyDescent="0.25">
      <c r="A2935" s="3"/>
      <c r="B2935" s="4"/>
      <c r="C2935" s="4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E2935" s="3"/>
    </row>
    <row r="2936" spans="1:31" x14ac:dyDescent="0.25">
      <c r="A2936" s="3"/>
      <c r="B2936" s="4"/>
      <c r="C2936" s="4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E2936" s="3"/>
    </row>
    <row r="2937" spans="1:31" x14ac:dyDescent="0.25">
      <c r="A2937" s="3"/>
      <c r="B2937" s="4"/>
      <c r="C2937" s="4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E2937" s="3"/>
    </row>
    <row r="2938" spans="1:31" x14ac:dyDescent="0.25">
      <c r="A2938" s="3"/>
      <c r="B2938" s="4"/>
      <c r="C2938" s="4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E2938" s="3"/>
    </row>
    <row r="2939" spans="1:31" x14ac:dyDescent="0.25">
      <c r="A2939" s="3"/>
      <c r="B2939" s="4"/>
      <c r="C2939" s="4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E2939" s="3"/>
    </row>
    <row r="2940" spans="1:31" x14ac:dyDescent="0.25">
      <c r="A2940" s="3"/>
      <c r="B2940" s="4"/>
      <c r="C2940" s="4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E2940" s="3"/>
    </row>
    <row r="2941" spans="1:31" x14ac:dyDescent="0.25">
      <c r="A2941" s="3"/>
      <c r="B2941" s="4"/>
      <c r="C2941" s="4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E2941" s="3"/>
    </row>
    <row r="2942" spans="1:31" x14ac:dyDescent="0.25">
      <c r="A2942" s="3"/>
      <c r="B2942" s="4"/>
      <c r="C2942" s="4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E2942" s="3"/>
    </row>
    <row r="2943" spans="1:31" x14ac:dyDescent="0.25">
      <c r="A2943" s="3"/>
      <c r="B2943" s="4"/>
      <c r="C2943" s="4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E2943" s="3"/>
    </row>
    <row r="2944" spans="1:31" x14ac:dyDescent="0.25">
      <c r="A2944" s="3"/>
      <c r="B2944" s="4"/>
      <c r="C2944" s="4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E2944" s="3"/>
    </row>
    <row r="2945" spans="1:31" x14ac:dyDescent="0.25">
      <c r="A2945" s="3"/>
      <c r="B2945" s="4"/>
      <c r="C2945" s="4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E2945" s="3"/>
    </row>
    <row r="2946" spans="1:31" x14ac:dyDescent="0.25">
      <c r="A2946" s="3"/>
      <c r="B2946" s="4"/>
      <c r="C2946" s="4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E2946" s="3"/>
    </row>
    <row r="2947" spans="1:31" x14ac:dyDescent="0.25">
      <c r="A2947" s="3"/>
      <c r="B2947" s="4"/>
      <c r="C2947" s="4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E2947" s="3"/>
    </row>
    <row r="2948" spans="1:31" x14ac:dyDescent="0.25">
      <c r="A2948" s="3"/>
      <c r="B2948" s="4"/>
      <c r="C2948" s="4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E2948" s="3"/>
    </row>
    <row r="2949" spans="1:31" x14ac:dyDescent="0.25">
      <c r="A2949" s="3"/>
      <c r="B2949" s="4"/>
      <c r="C2949" s="4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E2949" s="3"/>
    </row>
    <row r="2950" spans="1:31" x14ac:dyDescent="0.25">
      <c r="A2950" s="3"/>
      <c r="B2950" s="4"/>
      <c r="C2950" s="4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E2950" s="3"/>
    </row>
    <row r="2951" spans="1:31" x14ac:dyDescent="0.25">
      <c r="A2951" s="3"/>
      <c r="B2951" s="4"/>
      <c r="C2951" s="4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E2951" s="3"/>
    </row>
    <row r="2952" spans="1:31" x14ac:dyDescent="0.25">
      <c r="A2952" s="3"/>
      <c r="B2952" s="4"/>
      <c r="C2952" s="4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E2952" s="3"/>
    </row>
    <row r="2953" spans="1:31" x14ac:dyDescent="0.25">
      <c r="A2953" s="3"/>
      <c r="B2953" s="4"/>
      <c r="C2953" s="4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E2953" s="3"/>
    </row>
    <row r="2954" spans="1:31" x14ac:dyDescent="0.25">
      <c r="A2954" s="3"/>
      <c r="B2954" s="4"/>
      <c r="C2954" s="4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E2954" s="3"/>
    </row>
    <row r="2955" spans="1:31" x14ac:dyDescent="0.25">
      <c r="A2955" s="3"/>
      <c r="B2955" s="4"/>
      <c r="C2955" s="4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E2955" s="3"/>
    </row>
    <row r="2956" spans="1:31" x14ac:dyDescent="0.25">
      <c r="A2956" s="3"/>
      <c r="B2956" s="4"/>
      <c r="C2956" s="4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E2956" s="3"/>
    </row>
    <row r="2957" spans="1:31" x14ac:dyDescent="0.25">
      <c r="A2957" s="3"/>
      <c r="B2957" s="4"/>
      <c r="C2957" s="4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E2957" s="3"/>
    </row>
    <row r="2958" spans="1:31" x14ac:dyDescent="0.25">
      <c r="A2958" s="3"/>
      <c r="B2958" s="4"/>
      <c r="C2958" s="4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E2958" s="3"/>
    </row>
    <row r="2959" spans="1:31" x14ac:dyDescent="0.25">
      <c r="A2959" s="3"/>
      <c r="B2959" s="4"/>
      <c r="C2959" s="4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E2959" s="3"/>
    </row>
    <row r="2960" spans="1:31" x14ac:dyDescent="0.25">
      <c r="A2960" s="3"/>
      <c r="B2960" s="4"/>
      <c r="C2960" s="4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E2960" s="3"/>
    </row>
    <row r="2961" spans="1:31" x14ac:dyDescent="0.25">
      <c r="A2961" s="3"/>
      <c r="B2961" s="4"/>
      <c r="C2961" s="4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E2961" s="3"/>
    </row>
    <row r="2962" spans="1:31" x14ac:dyDescent="0.25">
      <c r="A2962" s="3"/>
      <c r="B2962" s="4"/>
      <c r="C2962" s="4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E2962" s="3"/>
    </row>
    <row r="2963" spans="1:31" x14ac:dyDescent="0.25">
      <c r="A2963" s="3"/>
      <c r="B2963" s="4"/>
      <c r="C2963" s="4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E2963" s="3"/>
    </row>
    <row r="2964" spans="1:31" x14ac:dyDescent="0.25">
      <c r="A2964" s="3"/>
      <c r="B2964" s="4"/>
      <c r="C2964" s="4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E2964" s="3"/>
    </row>
    <row r="2965" spans="1:31" x14ac:dyDescent="0.25">
      <c r="A2965" s="3"/>
      <c r="B2965" s="4"/>
      <c r="C2965" s="4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E2965" s="3"/>
    </row>
    <row r="2966" spans="1:31" x14ac:dyDescent="0.25">
      <c r="A2966" s="3"/>
      <c r="B2966" s="4"/>
      <c r="C2966" s="4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E2966" s="3"/>
    </row>
    <row r="2967" spans="1:31" x14ac:dyDescent="0.25">
      <c r="A2967" s="3"/>
      <c r="B2967" s="4"/>
      <c r="C2967" s="4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E2967" s="3"/>
    </row>
    <row r="2968" spans="1:31" x14ac:dyDescent="0.25">
      <c r="A2968" s="3"/>
      <c r="B2968" s="4"/>
      <c r="C2968" s="4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E2968" s="3"/>
    </row>
    <row r="2969" spans="1:31" x14ac:dyDescent="0.25">
      <c r="A2969" s="3"/>
      <c r="B2969" s="4"/>
      <c r="C2969" s="4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E2969" s="3"/>
    </row>
    <row r="2970" spans="1:31" x14ac:dyDescent="0.25">
      <c r="A2970" s="3"/>
      <c r="B2970" s="4"/>
      <c r="C2970" s="4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E2970" s="3"/>
    </row>
    <row r="2971" spans="1:31" x14ac:dyDescent="0.25">
      <c r="A2971" s="3"/>
      <c r="B2971" s="4"/>
      <c r="C2971" s="4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E2971" s="3"/>
    </row>
    <row r="2972" spans="1:31" x14ac:dyDescent="0.25">
      <c r="A2972" s="3"/>
      <c r="B2972" s="4"/>
      <c r="C2972" s="4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E2972" s="3"/>
    </row>
    <row r="2973" spans="1:31" x14ac:dyDescent="0.25">
      <c r="A2973" s="3"/>
      <c r="B2973" s="4"/>
      <c r="C2973" s="4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E2973" s="3"/>
    </row>
    <row r="2974" spans="1:31" x14ac:dyDescent="0.25">
      <c r="A2974" s="3"/>
      <c r="B2974" s="4"/>
      <c r="C2974" s="4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E2974" s="3"/>
    </row>
    <row r="2975" spans="1:31" x14ac:dyDescent="0.25">
      <c r="A2975" s="3"/>
      <c r="B2975" s="4"/>
      <c r="C2975" s="4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E2975" s="3"/>
    </row>
    <row r="2976" spans="1:31" x14ac:dyDescent="0.25">
      <c r="A2976" s="3"/>
      <c r="B2976" s="4"/>
      <c r="C2976" s="4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E2976" s="3"/>
    </row>
    <row r="2977" spans="1:31" x14ac:dyDescent="0.25">
      <c r="A2977" s="3"/>
      <c r="B2977" s="4"/>
      <c r="C2977" s="4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E2977" s="3"/>
    </row>
    <row r="2978" spans="1:31" x14ac:dyDescent="0.25">
      <c r="A2978" s="3"/>
      <c r="B2978" s="4"/>
      <c r="C2978" s="4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E2978" s="3"/>
    </row>
    <row r="2979" spans="1:31" x14ac:dyDescent="0.25">
      <c r="A2979" s="3"/>
      <c r="B2979" s="4"/>
      <c r="C2979" s="4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E2979" s="3"/>
    </row>
    <row r="2980" spans="1:31" x14ac:dyDescent="0.25">
      <c r="A2980" s="3"/>
      <c r="B2980" s="4"/>
      <c r="C2980" s="4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E2980" s="3"/>
    </row>
    <row r="2981" spans="1:31" x14ac:dyDescent="0.25">
      <c r="A2981" s="3"/>
      <c r="B2981" s="4"/>
      <c r="C2981" s="4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E2981" s="3"/>
    </row>
    <row r="2982" spans="1:31" x14ac:dyDescent="0.25">
      <c r="A2982" s="3"/>
      <c r="B2982" s="4"/>
      <c r="C2982" s="4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E2982" s="3"/>
    </row>
    <row r="2983" spans="1:31" x14ac:dyDescent="0.25">
      <c r="A2983" s="3"/>
      <c r="B2983" s="4"/>
      <c r="C2983" s="4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E2983" s="3"/>
    </row>
    <row r="2984" spans="1:31" x14ac:dyDescent="0.25">
      <c r="A2984" s="3"/>
      <c r="B2984" s="4"/>
      <c r="C2984" s="4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E2984" s="3"/>
    </row>
    <row r="2985" spans="1:31" x14ac:dyDescent="0.25">
      <c r="A2985" s="3"/>
      <c r="B2985" s="4"/>
      <c r="C2985" s="4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E2985" s="3"/>
    </row>
    <row r="2986" spans="1:31" x14ac:dyDescent="0.25">
      <c r="A2986" s="3"/>
      <c r="B2986" s="4"/>
      <c r="C2986" s="4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E2986" s="3"/>
    </row>
    <row r="2987" spans="1:31" x14ac:dyDescent="0.25">
      <c r="A2987" s="3"/>
      <c r="B2987" s="4"/>
      <c r="C2987" s="4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E2987" s="3"/>
    </row>
    <row r="2988" spans="1:31" x14ac:dyDescent="0.25">
      <c r="A2988" s="3"/>
      <c r="B2988" s="4"/>
      <c r="C2988" s="4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E2988" s="3"/>
    </row>
    <row r="2989" spans="1:31" x14ac:dyDescent="0.25">
      <c r="A2989" s="3"/>
      <c r="B2989" s="4"/>
      <c r="C2989" s="4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E2989" s="3"/>
    </row>
    <row r="2990" spans="1:31" x14ac:dyDescent="0.25">
      <c r="A2990" s="3"/>
      <c r="B2990" s="4"/>
      <c r="C2990" s="4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E2990" s="3"/>
    </row>
    <row r="2991" spans="1:31" x14ac:dyDescent="0.25">
      <c r="A2991" s="3"/>
      <c r="B2991" s="4"/>
      <c r="C2991" s="4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E2991" s="3"/>
    </row>
    <row r="2992" spans="1:31" x14ac:dyDescent="0.25">
      <c r="A2992" s="3"/>
      <c r="B2992" s="4"/>
      <c r="C2992" s="4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E2992" s="3"/>
    </row>
    <row r="2993" spans="1:31" x14ac:dyDescent="0.25">
      <c r="A2993" s="3"/>
      <c r="B2993" s="4"/>
      <c r="C2993" s="4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E2993" s="3"/>
    </row>
    <row r="2994" spans="1:31" x14ac:dyDescent="0.25">
      <c r="A2994" s="3"/>
      <c r="B2994" s="4"/>
      <c r="C2994" s="4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E2994" s="3"/>
    </row>
    <row r="2995" spans="1:31" x14ac:dyDescent="0.25">
      <c r="A2995" s="3"/>
      <c r="B2995" s="4"/>
      <c r="C2995" s="4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E2995" s="3"/>
    </row>
    <row r="2996" spans="1:31" x14ac:dyDescent="0.25">
      <c r="A2996" s="3"/>
      <c r="B2996" s="4"/>
      <c r="C2996" s="4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E2996" s="3"/>
    </row>
    <row r="2997" spans="1:31" x14ac:dyDescent="0.25">
      <c r="A2997" s="3"/>
      <c r="B2997" s="4"/>
      <c r="C2997" s="4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E2997" s="3"/>
    </row>
    <row r="2998" spans="1:31" x14ac:dyDescent="0.25">
      <c r="A2998" s="3"/>
      <c r="B2998" s="4"/>
      <c r="C2998" s="4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E2998" s="3"/>
    </row>
    <row r="2999" spans="1:31" x14ac:dyDescent="0.25">
      <c r="A2999" s="3"/>
      <c r="B2999" s="4"/>
      <c r="C2999" s="4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E2999" s="3"/>
    </row>
    <row r="3000" spans="1:31" x14ac:dyDescent="0.25">
      <c r="A3000" s="3"/>
      <c r="B3000" s="4"/>
      <c r="C3000" s="4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E3000" s="3"/>
    </row>
    <row r="3001" spans="1:31" x14ac:dyDescent="0.25">
      <c r="A3001" s="3"/>
      <c r="B3001" s="4"/>
      <c r="C3001" s="4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E3001" s="3"/>
    </row>
    <row r="3002" spans="1:31" x14ac:dyDescent="0.25">
      <c r="A3002" s="3"/>
      <c r="B3002" s="4"/>
      <c r="C3002" s="4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E3002" s="3"/>
    </row>
    <row r="3003" spans="1:31" x14ac:dyDescent="0.25">
      <c r="A3003" s="3"/>
      <c r="B3003" s="4"/>
      <c r="C3003" s="4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E3003" s="3"/>
    </row>
    <row r="3004" spans="1:31" x14ac:dyDescent="0.25">
      <c r="A3004" s="3"/>
      <c r="B3004" s="4"/>
      <c r="C3004" s="4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E3004" s="3"/>
    </row>
    <row r="3005" spans="1:31" x14ac:dyDescent="0.25">
      <c r="A3005" s="3"/>
      <c r="B3005" s="4"/>
      <c r="C3005" s="4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E3005" s="3"/>
    </row>
    <row r="3006" spans="1:31" x14ac:dyDescent="0.25">
      <c r="A3006" s="3"/>
      <c r="B3006" s="4"/>
      <c r="C3006" s="4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E3006" s="3"/>
    </row>
    <row r="3007" spans="1:31" x14ac:dyDescent="0.25">
      <c r="A3007" s="3"/>
      <c r="B3007" s="4"/>
      <c r="C3007" s="4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E3007" s="3"/>
    </row>
    <row r="3008" spans="1:31" x14ac:dyDescent="0.25">
      <c r="A3008" s="3"/>
      <c r="B3008" s="4"/>
      <c r="C3008" s="4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E3008" s="3"/>
    </row>
    <row r="3009" spans="1:31" x14ac:dyDescent="0.25">
      <c r="A3009" s="3"/>
      <c r="B3009" s="4"/>
      <c r="C3009" s="4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E3009" s="3"/>
    </row>
    <row r="3010" spans="1:31" x14ac:dyDescent="0.25">
      <c r="A3010" s="3"/>
      <c r="B3010" s="4"/>
      <c r="C3010" s="4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E3010" s="3"/>
    </row>
    <row r="3011" spans="1:31" x14ac:dyDescent="0.25">
      <c r="A3011" s="3"/>
      <c r="B3011" s="4"/>
      <c r="C3011" s="4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E3011" s="3"/>
    </row>
    <row r="3012" spans="1:31" x14ac:dyDescent="0.25">
      <c r="A3012" s="3"/>
      <c r="B3012" s="4"/>
      <c r="C3012" s="4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E3012" s="3"/>
    </row>
    <row r="3013" spans="1:31" x14ac:dyDescent="0.25">
      <c r="A3013" s="3"/>
      <c r="B3013" s="4"/>
      <c r="C3013" s="4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E3013" s="3"/>
    </row>
    <row r="3014" spans="1:31" x14ac:dyDescent="0.25">
      <c r="A3014" s="3"/>
      <c r="B3014" s="4"/>
      <c r="C3014" s="4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E3014" s="3"/>
    </row>
    <row r="3015" spans="1:31" x14ac:dyDescent="0.25">
      <c r="A3015" s="3"/>
      <c r="B3015" s="4"/>
      <c r="C3015" s="4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E3015" s="3"/>
    </row>
    <row r="3016" spans="1:31" x14ac:dyDescent="0.25">
      <c r="A3016" s="3"/>
      <c r="B3016" s="4"/>
      <c r="C3016" s="4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E3016" s="3"/>
    </row>
    <row r="3017" spans="1:31" x14ac:dyDescent="0.25">
      <c r="A3017" s="3"/>
      <c r="B3017" s="4"/>
      <c r="C3017" s="4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E3017" s="3"/>
    </row>
    <row r="3018" spans="1:31" x14ac:dyDescent="0.25">
      <c r="A3018" s="3"/>
      <c r="B3018" s="4"/>
      <c r="C3018" s="4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E3018" s="3"/>
    </row>
    <row r="3019" spans="1:31" x14ac:dyDescent="0.25">
      <c r="A3019" s="3"/>
      <c r="B3019" s="4"/>
      <c r="C3019" s="4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E3019" s="3"/>
    </row>
    <row r="3020" spans="1:31" x14ac:dyDescent="0.25">
      <c r="A3020" s="3"/>
      <c r="B3020" s="4"/>
      <c r="C3020" s="4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E3020" s="3"/>
    </row>
    <row r="3021" spans="1:31" x14ac:dyDescent="0.25">
      <c r="A3021" s="3"/>
      <c r="B3021" s="4"/>
      <c r="C3021" s="4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E3021" s="3"/>
    </row>
    <row r="3022" spans="1:31" x14ac:dyDescent="0.25">
      <c r="A3022" s="3"/>
      <c r="B3022" s="4"/>
      <c r="C3022" s="4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E3022" s="3"/>
    </row>
    <row r="3023" spans="1:31" x14ac:dyDescent="0.25">
      <c r="A3023" s="3"/>
      <c r="B3023" s="4"/>
      <c r="C3023" s="4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E3023" s="3"/>
    </row>
    <row r="3024" spans="1:31" x14ac:dyDescent="0.25">
      <c r="A3024" s="3"/>
      <c r="B3024" s="4"/>
      <c r="C3024" s="4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E3024" s="3"/>
    </row>
    <row r="3025" spans="1:31" x14ac:dyDescent="0.25">
      <c r="A3025" s="3"/>
      <c r="B3025" s="4"/>
      <c r="C3025" s="4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E3025" s="3"/>
    </row>
    <row r="3026" spans="1:31" x14ac:dyDescent="0.25">
      <c r="A3026" s="3"/>
      <c r="B3026" s="4"/>
      <c r="C3026" s="4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E3026" s="3"/>
    </row>
    <row r="3027" spans="1:31" x14ac:dyDescent="0.25">
      <c r="A3027" s="3"/>
      <c r="B3027" s="4"/>
      <c r="C3027" s="4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E3027" s="3"/>
    </row>
    <row r="3028" spans="1:31" x14ac:dyDescent="0.25">
      <c r="A3028" s="3"/>
      <c r="B3028" s="4"/>
      <c r="C3028" s="4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E3028" s="3"/>
    </row>
    <row r="3029" spans="1:31" x14ac:dyDescent="0.25">
      <c r="A3029" s="3"/>
      <c r="B3029" s="4"/>
      <c r="C3029" s="4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E3029" s="3"/>
    </row>
    <row r="3030" spans="1:31" x14ac:dyDescent="0.25">
      <c r="A3030" s="3"/>
      <c r="B3030" s="4"/>
      <c r="C3030" s="4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E3030" s="3"/>
    </row>
    <row r="3031" spans="1:31" x14ac:dyDescent="0.25">
      <c r="A3031" s="3"/>
      <c r="B3031" s="4"/>
      <c r="C3031" s="4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E3031" s="3"/>
    </row>
    <row r="3032" spans="1:31" x14ac:dyDescent="0.25">
      <c r="A3032" s="3"/>
      <c r="B3032" s="4"/>
      <c r="C3032" s="4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E3032" s="3"/>
    </row>
    <row r="3033" spans="1:31" x14ac:dyDescent="0.25">
      <c r="A3033" s="3"/>
      <c r="B3033" s="4"/>
      <c r="C3033" s="4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E3033" s="3"/>
    </row>
    <row r="3034" spans="1:31" x14ac:dyDescent="0.25">
      <c r="A3034" s="3"/>
      <c r="B3034" s="4"/>
      <c r="C3034" s="4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E3034" s="3"/>
    </row>
    <row r="3035" spans="1:31" x14ac:dyDescent="0.25">
      <c r="A3035" s="3"/>
      <c r="B3035" s="4"/>
      <c r="C3035" s="4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E3035" s="3"/>
    </row>
    <row r="3036" spans="1:31" x14ac:dyDescent="0.25">
      <c r="A3036" s="3"/>
      <c r="B3036" s="4"/>
      <c r="C3036" s="4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E3036" s="3"/>
    </row>
    <row r="3037" spans="1:31" x14ac:dyDescent="0.25">
      <c r="A3037" s="3"/>
      <c r="B3037" s="4"/>
      <c r="C3037" s="4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E3037" s="3"/>
    </row>
    <row r="3038" spans="1:31" x14ac:dyDescent="0.25">
      <c r="A3038" s="3"/>
      <c r="B3038" s="4"/>
      <c r="C3038" s="4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E3038" s="3"/>
    </row>
    <row r="3039" spans="1:31" x14ac:dyDescent="0.25">
      <c r="A3039" s="3"/>
      <c r="B3039" s="4"/>
      <c r="C3039" s="4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E3039" s="3"/>
    </row>
    <row r="3040" spans="1:31" x14ac:dyDescent="0.25">
      <c r="A3040" s="3"/>
      <c r="B3040" s="4"/>
      <c r="C3040" s="4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E3040" s="3"/>
    </row>
    <row r="3041" spans="1:31" x14ac:dyDescent="0.25">
      <c r="A3041" s="3"/>
      <c r="B3041" s="4"/>
      <c r="C3041" s="4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E3041" s="3"/>
    </row>
    <row r="3042" spans="1:31" x14ac:dyDescent="0.25">
      <c r="A3042" s="3"/>
      <c r="B3042" s="4"/>
      <c r="C3042" s="4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E3042" s="3"/>
    </row>
    <row r="3043" spans="1:31" x14ac:dyDescent="0.25">
      <c r="A3043" s="3"/>
      <c r="B3043" s="4"/>
      <c r="C3043" s="4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E3043" s="3"/>
    </row>
    <row r="3044" spans="1:31" x14ac:dyDescent="0.25">
      <c r="A3044" s="3"/>
      <c r="B3044" s="4"/>
      <c r="C3044" s="4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E3044" s="3"/>
    </row>
    <row r="3045" spans="1:31" x14ac:dyDescent="0.25">
      <c r="A3045" s="3"/>
      <c r="B3045" s="4"/>
      <c r="C3045" s="4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E3045" s="3"/>
    </row>
    <row r="3046" spans="1:31" x14ac:dyDescent="0.25">
      <c r="A3046" s="3"/>
      <c r="B3046" s="4"/>
      <c r="C3046" s="4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E3046" s="3"/>
    </row>
    <row r="3047" spans="1:31" x14ac:dyDescent="0.25">
      <c r="A3047" s="3"/>
      <c r="B3047" s="4"/>
      <c r="C3047" s="4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E3047" s="3"/>
    </row>
    <row r="3048" spans="1:31" x14ac:dyDescent="0.25">
      <c r="A3048" s="3"/>
      <c r="B3048" s="4"/>
      <c r="C3048" s="4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E3048" s="3"/>
    </row>
    <row r="3049" spans="1:31" x14ac:dyDescent="0.25">
      <c r="A3049" s="3"/>
      <c r="B3049" s="4"/>
      <c r="C3049" s="4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E3049" s="3"/>
    </row>
    <row r="3050" spans="1:31" x14ac:dyDescent="0.25">
      <c r="A3050" s="3"/>
      <c r="B3050" s="4"/>
      <c r="C3050" s="4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E3050" s="3"/>
    </row>
    <row r="3051" spans="1:31" x14ac:dyDescent="0.25">
      <c r="A3051" s="3"/>
      <c r="B3051" s="4"/>
      <c r="C3051" s="4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E3051" s="3"/>
    </row>
    <row r="3052" spans="1:31" x14ac:dyDescent="0.25">
      <c r="A3052" s="3"/>
      <c r="B3052" s="4"/>
      <c r="C3052" s="4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E3052" s="3"/>
    </row>
    <row r="3053" spans="1:31" x14ac:dyDescent="0.25">
      <c r="A3053" s="3"/>
      <c r="B3053" s="4"/>
      <c r="C3053" s="4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E3053" s="3"/>
    </row>
    <row r="3054" spans="1:31" x14ac:dyDescent="0.25">
      <c r="A3054" s="3"/>
      <c r="B3054" s="4"/>
      <c r="C3054" s="4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E3054" s="3"/>
    </row>
    <row r="3055" spans="1:31" x14ac:dyDescent="0.25">
      <c r="A3055" s="3"/>
      <c r="B3055" s="4"/>
      <c r="C3055" s="4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E3055" s="3"/>
    </row>
    <row r="3056" spans="1:31" x14ac:dyDescent="0.25">
      <c r="A3056" s="3"/>
      <c r="B3056" s="4"/>
      <c r="C3056" s="4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E3056" s="3"/>
    </row>
    <row r="3057" spans="1:31" x14ac:dyDescent="0.25">
      <c r="A3057" s="3"/>
      <c r="B3057" s="4"/>
      <c r="C3057" s="4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E3057" s="3"/>
    </row>
    <row r="3058" spans="1:31" x14ac:dyDescent="0.25">
      <c r="A3058" s="3"/>
      <c r="B3058" s="4"/>
      <c r="C3058" s="4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E3058" s="3"/>
    </row>
    <row r="3059" spans="1:31" x14ac:dyDescent="0.25">
      <c r="A3059" s="3"/>
      <c r="B3059" s="4"/>
      <c r="C3059" s="4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E3059" s="3"/>
    </row>
    <row r="3060" spans="1:31" x14ac:dyDescent="0.25">
      <c r="A3060" s="3"/>
      <c r="B3060" s="4"/>
      <c r="C3060" s="4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E3060" s="3"/>
    </row>
    <row r="3061" spans="1:31" x14ac:dyDescent="0.25">
      <c r="A3061" s="3"/>
      <c r="B3061" s="4"/>
      <c r="C3061" s="4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E3061" s="3"/>
    </row>
    <row r="3062" spans="1:31" x14ac:dyDescent="0.25">
      <c r="A3062" s="3"/>
      <c r="B3062" s="4"/>
      <c r="C3062" s="4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E3062" s="3"/>
    </row>
    <row r="3063" spans="1:31" x14ac:dyDescent="0.25">
      <c r="A3063" s="3"/>
      <c r="B3063" s="4"/>
      <c r="C3063" s="4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E3063" s="3"/>
    </row>
    <row r="3064" spans="1:31" x14ac:dyDescent="0.25">
      <c r="A3064" s="3"/>
      <c r="B3064" s="4"/>
      <c r="C3064" s="4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E3064" s="3"/>
    </row>
    <row r="3065" spans="1:31" x14ac:dyDescent="0.25">
      <c r="A3065" s="3"/>
      <c r="B3065" s="4"/>
      <c r="C3065" s="4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E3065" s="3"/>
    </row>
    <row r="3066" spans="1:31" x14ac:dyDescent="0.25">
      <c r="A3066" s="3"/>
      <c r="B3066" s="4"/>
      <c r="C3066" s="4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E3066" s="3"/>
    </row>
    <row r="3067" spans="1:31" x14ac:dyDescent="0.25">
      <c r="A3067" s="3"/>
      <c r="B3067" s="4"/>
      <c r="C3067" s="4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E3067" s="3"/>
    </row>
    <row r="3068" spans="1:31" x14ac:dyDescent="0.25">
      <c r="A3068" s="3"/>
      <c r="B3068" s="4"/>
      <c r="C3068" s="4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E3068" s="3"/>
    </row>
    <row r="3069" spans="1:31" x14ac:dyDescent="0.25">
      <c r="A3069" s="3"/>
      <c r="B3069" s="4"/>
      <c r="C3069" s="4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E3069" s="3"/>
    </row>
    <row r="3070" spans="1:31" x14ac:dyDescent="0.25">
      <c r="A3070" s="3"/>
      <c r="B3070" s="4"/>
      <c r="C3070" s="4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E3070" s="3"/>
    </row>
    <row r="3071" spans="1:31" x14ac:dyDescent="0.25">
      <c r="A3071" s="3"/>
      <c r="B3071" s="4"/>
      <c r="C3071" s="4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E3071" s="3"/>
    </row>
    <row r="3072" spans="1:31" x14ac:dyDescent="0.25">
      <c r="A3072" s="3"/>
      <c r="B3072" s="4"/>
      <c r="C3072" s="4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E3072" s="3"/>
    </row>
    <row r="3073" spans="1:31" x14ac:dyDescent="0.25">
      <c r="A3073" s="3"/>
      <c r="B3073" s="4"/>
      <c r="C3073" s="4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E3073" s="3"/>
    </row>
    <row r="3074" spans="1:31" x14ac:dyDescent="0.25">
      <c r="A3074" s="3"/>
      <c r="B3074" s="4"/>
      <c r="C3074" s="4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E3074" s="3"/>
    </row>
    <row r="3075" spans="1:31" x14ac:dyDescent="0.25">
      <c r="A3075" s="3"/>
      <c r="B3075" s="4"/>
      <c r="C3075" s="4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E3075" s="3"/>
    </row>
    <row r="3076" spans="1:31" x14ac:dyDescent="0.25">
      <c r="A3076" s="3"/>
      <c r="B3076" s="4"/>
      <c r="C3076" s="4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E3076" s="3"/>
    </row>
    <row r="3077" spans="1:31" x14ac:dyDescent="0.25">
      <c r="A3077" s="3"/>
      <c r="B3077" s="4"/>
      <c r="C3077" s="4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E3077" s="3"/>
    </row>
    <row r="3078" spans="1:31" x14ac:dyDescent="0.25">
      <c r="A3078" s="3"/>
      <c r="B3078" s="4"/>
      <c r="C3078" s="4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E3078" s="3"/>
    </row>
    <row r="3079" spans="1:31" x14ac:dyDescent="0.25">
      <c r="A3079" s="3"/>
      <c r="B3079" s="4"/>
      <c r="C3079" s="4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E3079" s="3"/>
    </row>
    <row r="3080" spans="1:31" x14ac:dyDescent="0.25">
      <c r="A3080" s="3"/>
      <c r="B3080" s="4"/>
      <c r="C3080" s="4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E3080" s="3"/>
    </row>
    <row r="3081" spans="1:31" x14ac:dyDescent="0.25">
      <c r="A3081" s="3"/>
      <c r="B3081" s="4"/>
      <c r="C3081" s="4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E3081" s="3"/>
    </row>
    <row r="3082" spans="1:31" x14ac:dyDescent="0.25">
      <c r="A3082" s="3"/>
      <c r="B3082" s="4"/>
      <c r="C3082" s="4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E3082" s="3"/>
    </row>
    <row r="3083" spans="1:31" x14ac:dyDescent="0.25">
      <c r="A3083" s="3"/>
      <c r="B3083" s="4"/>
      <c r="C3083" s="4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E3083" s="3"/>
    </row>
    <row r="3084" spans="1:31" x14ac:dyDescent="0.25">
      <c r="A3084" s="3"/>
      <c r="B3084" s="4"/>
      <c r="C3084" s="4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E3084" s="3"/>
    </row>
    <row r="3085" spans="1:31" x14ac:dyDescent="0.25">
      <c r="A3085" s="3"/>
      <c r="B3085" s="4"/>
      <c r="C3085" s="4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E3085" s="3"/>
    </row>
    <row r="3086" spans="1:31" x14ac:dyDescent="0.25">
      <c r="A3086" s="3"/>
      <c r="B3086" s="4"/>
      <c r="C3086" s="4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E3086" s="3"/>
    </row>
    <row r="3087" spans="1:31" x14ac:dyDescent="0.25">
      <c r="A3087" s="3"/>
      <c r="B3087" s="4"/>
      <c r="C3087" s="4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E3087" s="3"/>
    </row>
    <row r="3088" spans="1:31" x14ac:dyDescent="0.25">
      <c r="A3088" s="3"/>
      <c r="B3088" s="4"/>
      <c r="C3088" s="4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E3088" s="3"/>
    </row>
    <row r="3089" spans="1:31" x14ac:dyDescent="0.25">
      <c r="A3089" s="3"/>
      <c r="B3089" s="4"/>
      <c r="C3089" s="4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E3089" s="3"/>
    </row>
    <row r="3090" spans="1:31" x14ac:dyDescent="0.25">
      <c r="A3090" s="3"/>
      <c r="B3090" s="4"/>
      <c r="C3090" s="4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E3090" s="3"/>
    </row>
    <row r="3091" spans="1:31" x14ac:dyDescent="0.25">
      <c r="A3091" s="3"/>
      <c r="B3091" s="4"/>
      <c r="C3091" s="4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  <c r="AE3091" s="3"/>
    </row>
    <row r="3092" spans="1:31" x14ac:dyDescent="0.25">
      <c r="A3092" s="3"/>
      <c r="B3092" s="4"/>
      <c r="C3092" s="4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  <c r="AE3092" s="3"/>
    </row>
    <row r="3093" spans="1:31" x14ac:dyDescent="0.25">
      <c r="A3093" s="3"/>
      <c r="B3093" s="4"/>
      <c r="C3093" s="4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E3093" s="3"/>
    </row>
    <row r="3094" spans="1:31" x14ac:dyDescent="0.25">
      <c r="A3094" s="3"/>
      <c r="B3094" s="4"/>
      <c r="C3094" s="4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E3094" s="3"/>
    </row>
    <row r="3095" spans="1:31" x14ac:dyDescent="0.25">
      <c r="A3095" s="3"/>
      <c r="B3095" s="4"/>
      <c r="C3095" s="4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  <c r="AE3095" s="3"/>
    </row>
    <row r="3096" spans="1:31" x14ac:dyDescent="0.25">
      <c r="A3096" s="3"/>
      <c r="B3096" s="4"/>
      <c r="C3096" s="4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  <c r="AE3096" s="3"/>
    </row>
    <row r="3097" spans="1:31" x14ac:dyDescent="0.25">
      <c r="A3097" s="3"/>
      <c r="B3097" s="4"/>
      <c r="C3097" s="4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E3097" s="3"/>
    </row>
    <row r="3098" spans="1:31" x14ac:dyDescent="0.25">
      <c r="A3098" s="3"/>
      <c r="B3098" s="4"/>
      <c r="C3098" s="4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E3098" s="3"/>
    </row>
    <row r="3099" spans="1:31" x14ac:dyDescent="0.25">
      <c r="A3099" s="3"/>
      <c r="B3099" s="4"/>
      <c r="C3099" s="4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  <c r="AE3099" s="3"/>
    </row>
    <row r="3100" spans="1:31" x14ac:dyDescent="0.25">
      <c r="A3100" s="3"/>
      <c r="B3100" s="4"/>
      <c r="C3100" s="4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E3100" s="3"/>
    </row>
    <row r="3101" spans="1:31" x14ac:dyDescent="0.25">
      <c r="A3101" s="3"/>
      <c r="B3101" s="4"/>
      <c r="C3101" s="4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E3101" s="3"/>
    </row>
    <row r="3102" spans="1:31" x14ac:dyDescent="0.25">
      <c r="A3102" s="3"/>
      <c r="B3102" s="4"/>
      <c r="C3102" s="4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E3102" s="3"/>
    </row>
    <row r="3103" spans="1:31" x14ac:dyDescent="0.25">
      <c r="A3103" s="3"/>
      <c r="B3103" s="4"/>
      <c r="C3103" s="4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E3103" s="3"/>
    </row>
    <row r="3104" spans="1:31" x14ac:dyDescent="0.25">
      <c r="A3104" s="3"/>
      <c r="B3104" s="4"/>
      <c r="C3104" s="4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E3104" s="3"/>
    </row>
    <row r="3105" spans="1:31" x14ac:dyDescent="0.25">
      <c r="A3105" s="3"/>
      <c r="B3105" s="4"/>
      <c r="C3105" s="4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E3105" s="3"/>
    </row>
    <row r="3106" spans="1:31" x14ac:dyDescent="0.25">
      <c r="A3106" s="3"/>
      <c r="B3106" s="4"/>
      <c r="C3106" s="4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E3106" s="3"/>
    </row>
    <row r="3107" spans="1:31" x14ac:dyDescent="0.25">
      <c r="A3107" s="3"/>
      <c r="B3107" s="4"/>
      <c r="C3107" s="4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  <c r="AE3107" s="3"/>
    </row>
    <row r="3108" spans="1:31" x14ac:dyDescent="0.25">
      <c r="A3108" s="3"/>
      <c r="B3108" s="4"/>
      <c r="C3108" s="4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  <c r="AE3108" s="3"/>
    </row>
    <row r="3109" spans="1:31" x14ac:dyDescent="0.25">
      <c r="A3109" s="3"/>
      <c r="B3109" s="4"/>
      <c r="C3109" s="4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E3109" s="3"/>
    </row>
    <row r="3110" spans="1:31" x14ac:dyDescent="0.25">
      <c r="A3110" s="3"/>
      <c r="B3110" s="4"/>
      <c r="C3110" s="4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E3110" s="3"/>
    </row>
    <row r="3111" spans="1:31" x14ac:dyDescent="0.25">
      <c r="A3111" s="3"/>
      <c r="B3111" s="4"/>
      <c r="C3111" s="4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  <c r="AE3111" s="3"/>
    </row>
    <row r="3112" spans="1:31" x14ac:dyDescent="0.25">
      <c r="A3112" s="3"/>
      <c r="B3112" s="4"/>
      <c r="C3112" s="4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  <c r="AE3112" s="3"/>
    </row>
    <row r="3113" spans="1:31" x14ac:dyDescent="0.25">
      <c r="A3113" s="3"/>
      <c r="B3113" s="4"/>
      <c r="C3113" s="4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E3113" s="3"/>
    </row>
    <row r="3114" spans="1:31" x14ac:dyDescent="0.25">
      <c r="A3114" s="3"/>
      <c r="B3114" s="4"/>
      <c r="C3114" s="4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E3114" s="3"/>
    </row>
    <row r="3115" spans="1:31" x14ac:dyDescent="0.25">
      <c r="A3115" s="3"/>
      <c r="B3115" s="4"/>
      <c r="C3115" s="4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  <c r="AE3115" s="3"/>
    </row>
    <row r="3116" spans="1:31" x14ac:dyDescent="0.25">
      <c r="A3116" s="3"/>
      <c r="B3116" s="4"/>
      <c r="C3116" s="4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  <c r="AE3116" s="3"/>
    </row>
    <row r="3117" spans="1:31" x14ac:dyDescent="0.25">
      <c r="A3117" s="3"/>
      <c r="B3117" s="4"/>
      <c r="C3117" s="4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E3117" s="3"/>
    </row>
    <row r="3118" spans="1:31" x14ac:dyDescent="0.25">
      <c r="A3118" s="3"/>
      <c r="B3118" s="4"/>
      <c r="C3118" s="4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E3118" s="3"/>
    </row>
    <row r="3119" spans="1:31" x14ac:dyDescent="0.25">
      <c r="A3119" s="3"/>
      <c r="B3119" s="4"/>
      <c r="C3119" s="4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  <c r="AE3119" s="3"/>
    </row>
    <row r="3120" spans="1:31" x14ac:dyDescent="0.25">
      <c r="A3120" s="3"/>
      <c r="B3120" s="4"/>
      <c r="C3120" s="4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  <c r="AE3120" s="3"/>
    </row>
    <row r="3121" spans="1:31" x14ac:dyDescent="0.25">
      <c r="A3121" s="3"/>
      <c r="B3121" s="4"/>
      <c r="C3121" s="4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E3121" s="3"/>
    </row>
    <row r="3122" spans="1:31" x14ac:dyDescent="0.25">
      <c r="A3122" s="3"/>
      <c r="B3122" s="4"/>
      <c r="C3122" s="4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E3122" s="3"/>
    </row>
    <row r="3123" spans="1:31" x14ac:dyDescent="0.25">
      <c r="A3123" s="3"/>
      <c r="B3123" s="4"/>
      <c r="C3123" s="4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  <c r="AE3123" s="3"/>
    </row>
    <row r="3124" spans="1:31" x14ac:dyDescent="0.25">
      <c r="A3124" s="3"/>
      <c r="B3124" s="4"/>
      <c r="C3124" s="4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  <c r="AE3124" s="3"/>
    </row>
    <row r="3125" spans="1:31" x14ac:dyDescent="0.25">
      <c r="A3125" s="3"/>
      <c r="B3125" s="4"/>
      <c r="C3125" s="4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E3125" s="3"/>
    </row>
    <row r="3126" spans="1:31" x14ac:dyDescent="0.25">
      <c r="A3126" s="3"/>
      <c r="B3126" s="4"/>
      <c r="C3126" s="4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E3126" s="3"/>
    </row>
    <row r="3127" spans="1:31" x14ac:dyDescent="0.25">
      <c r="A3127" s="3"/>
      <c r="B3127" s="4"/>
      <c r="C3127" s="4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  <c r="AE3127" s="3"/>
    </row>
    <row r="3128" spans="1:31" x14ac:dyDescent="0.25">
      <c r="A3128" s="3"/>
      <c r="B3128" s="4"/>
      <c r="C3128" s="4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  <c r="AE3128" s="3"/>
    </row>
    <row r="3129" spans="1:31" x14ac:dyDescent="0.25">
      <c r="A3129" s="3"/>
      <c r="B3129" s="4"/>
      <c r="C3129" s="4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E3129" s="3"/>
    </row>
    <row r="3130" spans="1:31" x14ac:dyDescent="0.25">
      <c r="A3130" s="3"/>
      <c r="B3130" s="4"/>
      <c r="C3130" s="4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E3130" s="3"/>
    </row>
    <row r="3131" spans="1:31" x14ac:dyDescent="0.25">
      <c r="A3131" s="3"/>
      <c r="B3131" s="4"/>
      <c r="C3131" s="4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  <c r="AE3131" s="3"/>
    </row>
    <row r="3132" spans="1:31" x14ac:dyDescent="0.25">
      <c r="A3132" s="3"/>
      <c r="B3132" s="4"/>
      <c r="C3132" s="4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  <c r="AE3132" s="3"/>
    </row>
    <row r="3133" spans="1:31" x14ac:dyDescent="0.25">
      <c r="A3133" s="3"/>
      <c r="B3133" s="4"/>
      <c r="C3133" s="4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E3133" s="3"/>
    </row>
    <row r="3134" spans="1:31" x14ac:dyDescent="0.25">
      <c r="A3134" s="3"/>
      <c r="B3134" s="4"/>
      <c r="C3134" s="4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E3134" s="3"/>
    </row>
    <row r="3135" spans="1:31" x14ac:dyDescent="0.25">
      <c r="A3135" s="3"/>
      <c r="B3135" s="4"/>
      <c r="C3135" s="4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  <c r="AE3135" s="3"/>
    </row>
    <row r="3136" spans="1:31" x14ac:dyDescent="0.25">
      <c r="A3136" s="3"/>
      <c r="B3136" s="4"/>
      <c r="C3136" s="4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  <c r="AE3136" s="3"/>
    </row>
    <row r="3137" spans="1:31" x14ac:dyDescent="0.25">
      <c r="A3137" s="3"/>
      <c r="B3137" s="4"/>
      <c r="C3137" s="4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E3137" s="3"/>
    </row>
    <row r="3138" spans="1:31" x14ac:dyDescent="0.25">
      <c r="A3138" s="3"/>
      <c r="B3138" s="4"/>
      <c r="C3138" s="4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E3138" s="3"/>
    </row>
    <row r="3139" spans="1:31" x14ac:dyDescent="0.25">
      <c r="A3139" s="3"/>
      <c r="B3139" s="4"/>
      <c r="C3139" s="4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  <c r="AE3139" s="3"/>
    </row>
    <row r="3140" spans="1:31" x14ac:dyDescent="0.25">
      <c r="A3140" s="3"/>
      <c r="B3140" s="4"/>
      <c r="C3140" s="4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  <c r="AE3140" s="3"/>
    </row>
    <row r="3141" spans="1:31" x14ac:dyDescent="0.25">
      <c r="A3141" s="3"/>
      <c r="B3141" s="4"/>
      <c r="C3141" s="4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E3141" s="3"/>
    </row>
    <row r="3142" spans="1:31" x14ac:dyDescent="0.25">
      <c r="A3142" s="3"/>
      <c r="B3142" s="4"/>
      <c r="C3142" s="4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E3142" s="3"/>
    </row>
    <row r="3143" spans="1:31" x14ac:dyDescent="0.25">
      <c r="A3143" s="3"/>
      <c r="B3143" s="4"/>
      <c r="C3143" s="4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  <c r="AE3143" s="3"/>
    </row>
    <row r="3144" spans="1:31" x14ac:dyDescent="0.25">
      <c r="A3144" s="3"/>
      <c r="B3144" s="4"/>
      <c r="C3144" s="4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  <c r="AE3144" s="3"/>
    </row>
    <row r="3145" spans="1:31" x14ac:dyDescent="0.25">
      <c r="A3145" s="3"/>
      <c r="B3145" s="4"/>
      <c r="C3145" s="4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E3145" s="3"/>
    </row>
    <row r="3146" spans="1:31" x14ac:dyDescent="0.25">
      <c r="A3146" s="3"/>
      <c r="B3146" s="4"/>
      <c r="C3146" s="4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E3146" s="3"/>
    </row>
    <row r="3147" spans="1:31" x14ac:dyDescent="0.25">
      <c r="A3147" s="3"/>
      <c r="B3147" s="4"/>
      <c r="C3147" s="4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  <c r="AE3147" s="3"/>
    </row>
    <row r="3148" spans="1:31" x14ac:dyDescent="0.25">
      <c r="A3148" s="3"/>
      <c r="B3148" s="4"/>
      <c r="C3148" s="4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  <c r="AE3148" s="3"/>
    </row>
    <row r="3149" spans="1:31" x14ac:dyDescent="0.25">
      <c r="A3149" s="3"/>
      <c r="B3149" s="4"/>
      <c r="C3149" s="4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E3149" s="3"/>
    </row>
    <row r="3150" spans="1:31" x14ac:dyDescent="0.25">
      <c r="A3150" s="3"/>
      <c r="B3150" s="4"/>
      <c r="C3150" s="4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E3150" s="3"/>
    </row>
    <row r="3151" spans="1:31" x14ac:dyDescent="0.25">
      <c r="A3151" s="3"/>
      <c r="B3151" s="4"/>
      <c r="C3151" s="4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  <c r="AE3151" s="3"/>
    </row>
    <row r="3152" spans="1:31" x14ac:dyDescent="0.25">
      <c r="A3152" s="3"/>
      <c r="B3152" s="4"/>
      <c r="C3152" s="4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  <c r="AE3152" s="3"/>
    </row>
    <row r="3153" spans="1:31" x14ac:dyDescent="0.25">
      <c r="A3153" s="3"/>
      <c r="B3153" s="4"/>
      <c r="C3153" s="4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E3153" s="3"/>
    </row>
    <row r="3154" spans="1:31" x14ac:dyDescent="0.25">
      <c r="A3154" s="3"/>
      <c r="B3154" s="4"/>
      <c r="C3154" s="4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E3154" s="3"/>
    </row>
    <row r="3155" spans="1:31" x14ac:dyDescent="0.25">
      <c r="A3155" s="3"/>
      <c r="B3155" s="4"/>
      <c r="C3155" s="4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  <c r="AE3155" s="3"/>
    </row>
    <row r="3156" spans="1:31" x14ac:dyDescent="0.25">
      <c r="A3156" s="3"/>
      <c r="B3156" s="4"/>
      <c r="C3156" s="4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  <c r="AE3156" s="3"/>
    </row>
    <row r="3157" spans="1:31" x14ac:dyDescent="0.25">
      <c r="A3157" s="3"/>
      <c r="B3157" s="4"/>
      <c r="C3157" s="4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E3157" s="3"/>
    </row>
    <row r="3158" spans="1:31" x14ac:dyDescent="0.25">
      <c r="A3158" s="3"/>
      <c r="B3158" s="4"/>
      <c r="C3158" s="4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E3158" s="3"/>
    </row>
    <row r="3159" spans="1:31" x14ac:dyDescent="0.25">
      <c r="A3159" s="3"/>
      <c r="B3159" s="4"/>
      <c r="C3159" s="4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  <c r="AE3159" s="3"/>
    </row>
    <row r="3160" spans="1:31" x14ac:dyDescent="0.25">
      <c r="A3160" s="3"/>
      <c r="B3160" s="4"/>
      <c r="C3160" s="4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  <c r="AE3160" s="3"/>
    </row>
    <row r="3161" spans="1:31" x14ac:dyDescent="0.25">
      <c r="A3161" s="3"/>
      <c r="B3161" s="4"/>
      <c r="C3161" s="4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E3161" s="3"/>
    </row>
    <row r="3162" spans="1:31" x14ac:dyDescent="0.25">
      <c r="A3162" s="3"/>
      <c r="B3162" s="4"/>
      <c r="C3162" s="4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E3162" s="3"/>
    </row>
    <row r="3163" spans="1:31" x14ac:dyDescent="0.25">
      <c r="A3163" s="3"/>
      <c r="B3163" s="4"/>
      <c r="C3163" s="4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  <c r="AE3163" s="3"/>
    </row>
    <row r="3164" spans="1:31" x14ac:dyDescent="0.25">
      <c r="A3164" s="3"/>
      <c r="B3164" s="4"/>
      <c r="C3164" s="4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  <c r="AE3164" s="3"/>
    </row>
    <row r="3165" spans="1:31" x14ac:dyDescent="0.25">
      <c r="A3165" s="3"/>
      <c r="B3165" s="4"/>
      <c r="C3165" s="4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E3165" s="3"/>
    </row>
    <row r="3166" spans="1:31" x14ac:dyDescent="0.25">
      <c r="A3166" s="3"/>
      <c r="B3166" s="4"/>
      <c r="C3166" s="4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E3166" s="3"/>
    </row>
    <row r="3167" spans="1:31" x14ac:dyDescent="0.25">
      <c r="A3167" s="3"/>
      <c r="B3167" s="4"/>
      <c r="C3167" s="4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  <c r="AE3167" s="3"/>
    </row>
    <row r="3168" spans="1:31" x14ac:dyDescent="0.25">
      <c r="A3168" s="3"/>
      <c r="B3168" s="4"/>
      <c r="C3168" s="4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  <c r="AE3168" s="3"/>
    </row>
    <row r="3169" spans="1:31" x14ac:dyDescent="0.25">
      <c r="A3169" s="3"/>
      <c r="B3169" s="4"/>
      <c r="C3169" s="4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E3169" s="3"/>
    </row>
    <row r="3170" spans="1:31" x14ac:dyDescent="0.25">
      <c r="A3170" s="3"/>
      <c r="B3170" s="4"/>
      <c r="C3170" s="4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E3170" s="3"/>
    </row>
    <row r="3171" spans="1:31" x14ac:dyDescent="0.25">
      <c r="A3171" s="3"/>
      <c r="B3171" s="4"/>
      <c r="C3171" s="4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  <c r="AE3171" s="3"/>
    </row>
    <row r="3172" spans="1:31" x14ac:dyDescent="0.25">
      <c r="A3172" s="3"/>
      <c r="B3172" s="4"/>
      <c r="C3172" s="4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  <c r="AE3172" s="3"/>
    </row>
    <row r="3173" spans="1:31" x14ac:dyDescent="0.25">
      <c r="A3173" s="3"/>
      <c r="B3173" s="4"/>
      <c r="C3173" s="4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E3173" s="3"/>
    </row>
    <row r="3174" spans="1:31" x14ac:dyDescent="0.25">
      <c r="A3174" s="3"/>
      <c r="B3174" s="4"/>
      <c r="C3174" s="4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E3174" s="3"/>
    </row>
    <row r="3175" spans="1:31" x14ac:dyDescent="0.25">
      <c r="A3175" s="3"/>
      <c r="B3175" s="4"/>
      <c r="C3175" s="4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  <c r="AE3175" s="3"/>
    </row>
    <row r="3176" spans="1:31" x14ac:dyDescent="0.25">
      <c r="A3176" s="3"/>
      <c r="B3176" s="4"/>
      <c r="C3176" s="4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  <c r="AE3176" s="3"/>
    </row>
    <row r="3177" spans="1:31" x14ac:dyDescent="0.25">
      <c r="A3177" s="3"/>
      <c r="B3177" s="4"/>
      <c r="C3177" s="4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E3177" s="3"/>
    </row>
    <row r="3178" spans="1:31" x14ac:dyDescent="0.25">
      <c r="A3178" s="3"/>
      <c r="B3178" s="4"/>
      <c r="C3178" s="4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E3178" s="3"/>
    </row>
    <row r="3179" spans="1:31" x14ac:dyDescent="0.25">
      <c r="A3179" s="3"/>
      <c r="B3179" s="4"/>
      <c r="C3179" s="4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  <c r="AE3179" s="3"/>
    </row>
    <row r="3180" spans="1:31" x14ac:dyDescent="0.25">
      <c r="A3180" s="3"/>
      <c r="B3180" s="4"/>
      <c r="C3180" s="4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  <c r="AE3180" s="3"/>
    </row>
    <row r="3181" spans="1:31" x14ac:dyDescent="0.25">
      <c r="A3181" s="3"/>
      <c r="B3181" s="4"/>
      <c r="C3181" s="4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E3181" s="3"/>
    </row>
    <row r="3182" spans="1:31" x14ac:dyDescent="0.25">
      <c r="A3182" s="3"/>
      <c r="B3182" s="4"/>
      <c r="C3182" s="4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E3182" s="3"/>
    </row>
    <row r="3183" spans="1:31" x14ac:dyDescent="0.25">
      <c r="A3183" s="3"/>
      <c r="B3183" s="4"/>
      <c r="C3183" s="4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  <c r="AE3183" s="3"/>
    </row>
    <row r="3184" spans="1:31" x14ac:dyDescent="0.25">
      <c r="A3184" s="3"/>
      <c r="B3184" s="4"/>
      <c r="C3184" s="4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  <c r="AE3184" s="3"/>
    </row>
    <row r="3185" spans="1:31" x14ac:dyDescent="0.25">
      <c r="A3185" s="3"/>
      <c r="B3185" s="4"/>
      <c r="C3185" s="4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E3185" s="3"/>
    </row>
    <row r="3186" spans="1:31" x14ac:dyDescent="0.25">
      <c r="A3186" s="3"/>
      <c r="B3186" s="4"/>
      <c r="C3186" s="4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E3186" s="3"/>
    </row>
    <row r="3187" spans="1:31" x14ac:dyDescent="0.25">
      <c r="A3187" s="3"/>
      <c r="B3187" s="4"/>
      <c r="C3187" s="4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  <c r="AE3187" s="3"/>
    </row>
    <row r="3188" spans="1:31" x14ac:dyDescent="0.25">
      <c r="A3188" s="3"/>
      <c r="B3188" s="4"/>
      <c r="C3188" s="4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  <c r="AE3188" s="3"/>
    </row>
    <row r="3189" spans="1:31" x14ac:dyDescent="0.25">
      <c r="A3189" s="3"/>
      <c r="B3189" s="4"/>
      <c r="C3189" s="4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E3189" s="3"/>
    </row>
    <row r="3190" spans="1:31" x14ac:dyDescent="0.25">
      <c r="A3190" s="3"/>
      <c r="B3190" s="4"/>
      <c r="C3190" s="4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E3190" s="3"/>
    </row>
    <row r="3191" spans="1:31" x14ac:dyDescent="0.25">
      <c r="A3191" s="3"/>
      <c r="B3191" s="4"/>
      <c r="C3191" s="4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  <c r="AE3191" s="3"/>
    </row>
    <row r="3192" spans="1:31" x14ac:dyDescent="0.25">
      <c r="A3192" s="3"/>
      <c r="B3192" s="4"/>
      <c r="C3192" s="4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  <c r="AE3192" s="3"/>
    </row>
    <row r="3193" spans="1:31" x14ac:dyDescent="0.25">
      <c r="A3193" s="3"/>
      <c r="B3193" s="4"/>
      <c r="C3193" s="4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E3193" s="3"/>
    </row>
    <row r="3194" spans="1:31" x14ac:dyDescent="0.25">
      <c r="A3194" s="3"/>
      <c r="B3194" s="4"/>
      <c r="C3194" s="4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E3194" s="3"/>
    </row>
    <row r="3195" spans="1:31" x14ac:dyDescent="0.25">
      <c r="A3195" s="3"/>
      <c r="B3195" s="4"/>
      <c r="C3195" s="4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  <c r="AE3195" s="3"/>
    </row>
    <row r="3196" spans="1:31" x14ac:dyDescent="0.25">
      <c r="A3196" s="3"/>
      <c r="B3196" s="4"/>
      <c r="C3196" s="4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  <c r="AE3196" s="3"/>
    </row>
    <row r="3197" spans="1:31" x14ac:dyDescent="0.25">
      <c r="A3197" s="3"/>
      <c r="B3197" s="4"/>
      <c r="C3197" s="4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E3197" s="3"/>
    </row>
    <row r="3198" spans="1:31" x14ac:dyDescent="0.25">
      <c r="A3198" s="3"/>
      <c r="B3198" s="4"/>
      <c r="C3198" s="4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E3198" s="3"/>
    </row>
    <row r="3199" spans="1:31" x14ac:dyDescent="0.25">
      <c r="A3199" s="3"/>
      <c r="B3199" s="4"/>
      <c r="C3199" s="4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  <c r="AE3199" s="3"/>
    </row>
    <row r="3200" spans="1:31" x14ac:dyDescent="0.25">
      <c r="A3200" s="3"/>
      <c r="B3200" s="4"/>
      <c r="C3200" s="4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  <c r="AE3200" s="3"/>
    </row>
    <row r="3201" spans="1:31" x14ac:dyDescent="0.25">
      <c r="A3201" s="3"/>
      <c r="B3201" s="4"/>
      <c r="C3201" s="4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E3201" s="3"/>
    </row>
    <row r="3202" spans="1:31" x14ac:dyDescent="0.25">
      <c r="A3202" s="3"/>
      <c r="B3202" s="4"/>
      <c r="C3202" s="4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E3202" s="3"/>
    </row>
    <row r="3203" spans="1:31" x14ac:dyDescent="0.25">
      <c r="A3203" s="3"/>
      <c r="B3203" s="4"/>
      <c r="C3203" s="4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  <c r="AE3203" s="3"/>
    </row>
    <row r="3204" spans="1:31" x14ac:dyDescent="0.25">
      <c r="A3204" s="3"/>
      <c r="B3204" s="4"/>
      <c r="C3204" s="4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  <c r="AE3204" s="3"/>
    </row>
    <row r="3205" spans="1:31" x14ac:dyDescent="0.25">
      <c r="A3205" s="3"/>
      <c r="B3205" s="4"/>
      <c r="C3205" s="4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E3205" s="3"/>
    </row>
    <row r="3206" spans="1:31" x14ac:dyDescent="0.25">
      <c r="A3206" s="3"/>
      <c r="B3206" s="4"/>
      <c r="C3206" s="4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E3206" s="3"/>
    </row>
    <row r="3207" spans="1:31" x14ac:dyDescent="0.25">
      <c r="A3207" s="3"/>
      <c r="B3207" s="4"/>
      <c r="C3207" s="4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  <c r="AE3207" s="3"/>
    </row>
    <row r="3208" spans="1:31" x14ac:dyDescent="0.25">
      <c r="A3208" s="3"/>
      <c r="B3208" s="4"/>
      <c r="C3208" s="4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  <c r="AE3208" s="3"/>
    </row>
    <row r="3209" spans="1:31" x14ac:dyDescent="0.25">
      <c r="A3209" s="3"/>
      <c r="B3209" s="4"/>
      <c r="C3209" s="4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E3209" s="3"/>
    </row>
    <row r="3210" spans="1:31" x14ac:dyDescent="0.25">
      <c r="A3210" s="3"/>
      <c r="B3210" s="4"/>
      <c r="C3210" s="4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E3210" s="3"/>
    </row>
    <row r="3211" spans="1:31" x14ac:dyDescent="0.25">
      <c r="A3211" s="3"/>
      <c r="B3211" s="4"/>
      <c r="C3211" s="4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  <c r="AE3211" s="3"/>
    </row>
    <row r="3212" spans="1:31" x14ac:dyDescent="0.25">
      <c r="A3212" s="3"/>
      <c r="B3212" s="4"/>
      <c r="C3212" s="4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  <c r="AE3212" s="3"/>
    </row>
    <row r="3213" spans="1:31" x14ac:dyDescent="0.25">
      <c r="A3213" s="3"/>
      <c r="B3213" s="4"/>
      <c r="C3213" s="4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E3213" s="3"/>
    </row>
    <row r="3214" spans="1:31" x14ac:dyDescent="0.25">
      <c r="A3214" s="3"/>
      <c r="B3214" s="4"/>
      <c r="C3214" s="4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E3214" s="3"/>
    </row>
    <row r="3215" spans="1:31" x14ac:dyDescent="0.25">
      <c r="A3215" s="3"/>
      <c r="B3215" s="4"/>
      <c r="C3215" s="4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  <c r="AE3215" s="3"/>
    </row>
    <row r="3216" spans="1:31" x14ac:dyDescent="0.25">
      <c r="A3216" s="3"/>
      <c r="B3216" s="4"/>
      <c r="C3216" s="4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  <c r="AE3216" s="3"/>
    </row>
    <row r="3217" spans="1:31" x14ac:dyDescent="0.25">
      <c r="A3217" s="3"/>
      <c r="B3217" s="4"/>
      <c r="C3217" s="4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E3217" s="3"/>
    </row>
    <row r="3218" spans="1:31" x14ac:dyDescent="0.25">
      <c r="A3218" s="3"/>
      <c r="B3218" s="4"/>
      <c r="C3218" s="4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E3218" s="3"/>
    </row>
    <row r="3219" spans="1:31" x14ac:dyDescent="0.25">
      <c r="A3219" s="3"/>
      <c r="B3219" s="4"/>
      <c r="C3219" s="4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  <c r="AE3219" s="3"/>
    </row>
    <row r="3220" spans="1:31" x14ac:dyDescent="0.25">
      <c r="A3220" s="3"/>
      <c r="B3220" s="4"/>
      <c r="C3220" s="4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  <c r="AE3220" s="3"/>
    </row>
    <row r="3221" spans="1:31" x14ac:dyDescent="0.25">
      <c r="A3221" s="3"/>
      <c r="B3221" s="4"/>
      <c r="C3221" s="4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E3221" s="3"/>
    </row>
    <row r="3222" spans="1:31" x14ac:dyDescent="0.25">
      <c r="A3222" s="3"/>
      <c r="B3222" s="4"/>
      <c r="C3222" s="4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E3222" s="3"/>
    </row>
    <row r="3223" spans="1:31" x14ac:dyDescent="0.25">
      <c r="A3223" s="3"/>
      <c r="B3223" s="4"/>
      <c r="C3223" s="4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  <c r="AE3223" s="3"/>
    </row>
    <row r="3224" spans="1:31" x14ac:dyDescent="0.25">
      <c r="A3224" s="3"/>
      <c r="B3224" s="4"/>
      <c r="C3224" s="4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  <c r="AE3224" s="3"/>
    </row>
    <row r="3225" spans="1:31" x14ac:dyDescent="0.25">
      <c r="A3225" s="3"/>
      <c r="B3225" s="4"/>
      <c r="C3225" s="4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E3225" s="3"/>
    </row>
    <row r="3226" spans="1:31" x14ac:dyDescent="0.25">
      <c r="A3226" s="3"/>
      <c r="B3226" s="4"/>
      <c r="C3226" s="4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E3226" s="3"/>
    </row>
    <row r="3227" spans="1:31" x14ac:dyDescent="0.25">
      <c r="A3227" s="3"/>
      <c r="B3227" s="4"/>
      <c r="C3227" s="4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  <c r="AE3227" s="3"/>
    </row>
    <row r="3228" spans="1:31" x14ac:dyDescent="0.25">
      <c r="A3228" s="3"/>
      <c r="B3228" s="4"/>
      <c r="C3228" s="4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  <c r="AE3228" s="3"/>
    </row>
    <row r="3229" spans="1:31" x14ac:dyDescent="0.25">
      <c r="A3229" s="3"/>
      <c r="B3229" s="4"/>
      <c r="C3229" s="4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E3229" s="3"/>
    </row>
    <row r="3230" spans="1:31" x14ac:dyDescent="0.25">
      <c r="A3230" s="3"/>
      <c r="B3230" s="4"/>
      <c r="C3230" s="4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E3230" s="3"/>
    </row>
    <row r="3231" spans="1:31" x14ac:dyDescent="0.25">
      <c r="A3231" s="3"/>
      <c r="B3231" s="4"/>
      <c r="C3231" s="4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  <c r="AE3231" s="3"/>
    </row>
    <row r="3232" spans="1:31" x14ac:dyDescent="0.25">
      <c r="A3232" s="3"/>
      <c r="B3232" s="4"/>
      <c r="C3232" s="4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  <c r="AE3232" s="3"/>
    </row>
    <row r="3233" spans="1:31" x14ac:dyDescent="0.25">
      <c r="A3233" s="3"/>
      <c r="B3233" s="4"/>
      <c r="C3233" s="4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E3233" s="3"/>
    </row>
    <row r="3234" spans="1:31" x14ac:dyDescent="0.25">
      <c r="A3234" s="3"/>
      <c r="B3234" s="4"/>
      <c r="C3234" s="4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E3234" s="3"/>
    </row>
    <row r="3235" spans="1:31" x14ac:dyDescent="0.25">
      <c r="A3235" s="3"/>
      <c r="B3235" s="4"/>
      <c r="C3235" s="4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  <c r="AE3235" s="3"/>
    </row>
    <row r="3236" spans="1:31" x14ac:dyDescent="0.25">
      <c r="A3236" s="3"/>
      <c r="B3236" s="4"/>
      <c r="C3236" s="4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  <c r="AE3236" s="3"/>
    </row>
    <row r="3237" spans="1:31" x14ac:dyDescent="0.25">
      <c r="A3237" s="3"/>
      <c r="B3237" s="4"/>
      <c r="C3237" s="4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E3237" s="3"/>
    </row>
    <row r="3238" spans="1:31" x14ac:dyDescent="0.25">
      <c r="A3238" s="3"/>
      <c r="B3238" s="4"/>
      <c r="C3238" s="4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E3238" s="3"/>
    </row>
    <row r="3239" spans="1:31" x14ac:dyDescent="0.25">
      <c r="A3239" s="3"/>
      <c r="B3239" s="4"/>
      <c r="C3239" s="4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  <c r="AE3239" s="3"/>
    </row>
    <row r="3240" spans="1:31" x14ac:dyDescent="0.25">
      <c r="A3240" s="3"/>
      <c r="B3240" s="4"/>
      <c r="C3240" s="4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  <c r="AE3240" s="3"/>
    </row>
    <row r="3241" spans="1:31" x14ac:dyDescent="0.25">
      <c r="A3241" s="3"/>
      <c r="B3241" s="4"/>
      <c r="C3241" s="4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E3241" s="3"/>
    </row>
    <row r="3242" spans="1:31" x14ac:dyDescent="0.25">
      <c r="A3242" s="3"/>
      <c r="B3242" s="4"/>
      <c r="C3242" s="4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E3242" s="3"/>
    </row>
    <row r="3243" spans="1:31" x14ac:dyDescent="0.25">
      <c r="A3243" s="3"/>
      <c r="B3243" s="4"/>
      <c r="C3243" s="4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  <c r="AE3243" s="3"/>
    </row>
    <row r="3244" spans="1:31" x14ac:dyDescent="0.25">
      <c r="A3244" s="3"/>
      <c r="B3244" s="4"/>
      <c r="C3244" s="4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  <c r="AE3244" s="3"/>
    </row>
    <row r="3245" spans="1:31" x14ac:dyDescent="0.25">
      <c r="A3245" s="3"/>
      <c r="B3245" s="4"/>
      <c r="C3245" s="4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E3245" s="3"/>
    </row>
    <row r="3246" spans="1:31" x14ac:dyDescent="0.25">
      <c r="A3246" s="3"/>
      <c r="B3246" s="4"/>
      <c r="C3246" s="4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E3246" s="3"/>
    </row>
    <row r="3247" spans="1:31" x14ac:dyDescent="0.25">
      <c r="A3247" s="3"/>
      <c r="B3247" s="4"/>
      <c r="C3247" s="4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  <c r="AE3247" s="3"/>
    </row>
    <row r="3248" spans="1:31" x14ac:dyDescent="0.25">
      <c r="A3248" s="3"/>
      <c r="B3248" s="4"/>
      <c r="C3248" s="4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  <c r="AE3248" s="3"/>
    </row>
    <row r="3249" spans="1:31" x14ac:dyDescent="0.25">
      <c r="A3249" s="3"/>
      <c r="B3249" s="4"/>
      <c r="C3249" s="4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E3249" s="3"/>
    </row>
    <row r="3250" spans="1:31" x14ac:dyDescent="0.25">
      <c r="A3250" s="3"/>
      <c r="B3250" s="4"/>
      <c r="C3250" s="4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E3250" s="3"/>
    </row>
    <row r="3251" spans="1:31" x14ac:dyDescent="0.25">
      <c r="A3251" s="3"/>
      <c r="B3251" s="4"/>
      <c r="C3251" s="4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  <c r="AE3251" s="3"/>
    </row>
    <row r="3252" spans="1:31" x14ac:dyDescent="0.25">
      <c r="A3252" s="3"/>
      <c r="B3252" s="4"/>
      <c r="C3252" s="4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  <c r="AE3252" s="3"/>
    </row>
    <row r="3253" spans="1:31" x14ac:dyDescent="0.25">
      <c r="A3253" s="3"/>
      <c r="B3253" s="4"/>
      <c r="C3253" s="4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E3253" s="3"/>
    </row>
    <row r="3254" spans="1:31" x14ac:dyDescent="0.25">
      <c r="A3254" s="3"/>
      <c r="B3254" s="4"/>
      <c r="C3254" s="4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E3254" s="3"/>
    </row>
    <row r="3255" spans="1:31" x14ac:dyDescent="0.25">
      <c r="A3255" s="3"/>
      <c r="B3255" s="4"/>
      <c r="C3255" s="4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  <c r="AE3255" s="3"/>
    </row>
    <row r="3256" spans="1:31" x14ac:dyDescent="0.25">
      <c r="A3256" s="3"/>
      <c r="B3256" s="4"/>
      <c r="C3256" s="4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  <c r="AE3256" s="3"/>
    </row>
    <row r="3257" spans="1:31" x14ac:dyDescent="0.25">
      <c r="A3257" s="3"/>
      <c r="B3257" s="4"/>
      <c r="C3257" s="4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E3257" s="3"/>
    </row>
    <row r="3258" spans="1:31" x14ac:dyDescent="0.25">
      <c r="A3258" s="3"/>
      <c r="B3258" s="4"/>
      <c r="C3258" s="4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E3258" s="3"/>
    </row>
    <row r="3259" spans="1:31" x14ac:dyDescent="0.25">
      <c r="A3259" s="3"/>
      <c r="B3259" s="4"/>
      <c r="C3259" s="4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  <c r="AE3259" s="3"/>
    </row>
    <row r="3260" spans="1:31" x14ac:dyDescent="0.25">
      <c r="A3260" s="3"/>
      <c r="B3260" s="4"/>
      <c r="C3260" s="4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  <c r="AE3260" s="3"/>
    </row>
    <row r="3261" spans="1:31" x14ac:dyDescent="0.25">
      <c r="A3261" s="3"/>
      <c r="B3261" s="4"/>
      <c r="C3261" s="4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E3261" s="3"/>
    </row>
    <row r="3262" spans="1:31" x14ac:dyDescent="0.25">
      <c r="A3262" s="3"/>
      <c r="B3262" s="4"/>
      <c r="C3262" s="4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E3262" s="3"/>
    </row>
    <row r="3263" spans="1:31" x14ac:dyDescent="0.25">
      <c r="A3263" s="3"/>
      <c r="B3263" s="4"/>
      <c r="C3263" s="4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  <c r="AE3263" s="3"/>
    </row>
    <row r="3264" spans="1:31" x14ac:dyDescent="0.25">
      <c r="A3264" s="3"/>
      <c r="B3264" s="4"/>
      <c r="C3264" s="4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  <c r="AE3264" s="3"/>
    </row>
    <row r="3265" spans="1:31" x14ac:dyDescent="0.25">
      <c r="A3265" s="3"/>
      <c r="B3265" s="4"/>
      <c r="C3265" s="4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E3265" s="3"/>
    </row>
    <row r="3266" spans="1:31" x14ac:dyDescent="0.25">
      <c r="A3266" s="3"/>
      <c r="B3266" s="4"/>
      <c r="C3266" s="4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E3266" s="3"/>
    </row>
    <row r="3267" spans="1:31" x14ac:dyDescent="0.25">
      <c r="A3267" s="3"/>
      <c r="B3267" s="4"/>
      <c r="C3267" s="4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  <c r="AE3267" s="3"/>
    </row>
    <row r="3268" spans="1:31" x14ac:dyDescent="0.25">
      <c r="A3268" s="3"/>
      <c r="B3268" s="4"/>
      <c r="C3268" s="4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  <c r="AE3268" s="3"/>
    </row>
    <row r="3269" spans="1:31" x14ac:dyDescent="0.25">
      <c r="A3269" s="3"/>
      <c r="B3269" s="4"/>
      <c r="C3269" s="4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E3269" s="3"/>
    </row>
    <row r="3270" spans="1:31" x14ac:dyDescent="0.25">
      <c r="A3270" s="3"/>
      <c r="B3270" s="4"/>
      <c r="C3270" s="4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E3270" s="3"/>
    </row>
    <row r="3271" spans="1:31" x14ac:dyDescent="0.25">
      <c r="A3271" s="3"/>
      <c r="B3271" s="4"/>
      <c r="C3271" s="4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  <c r="AE3271" s="3"/>
    </row>
    <row r="3272" spans="1:31" x14ac:dyDescent="0.25">
      <c r="A3272" s="3"/>
      <c r="B3272" s="4"/>
      <c r="C3272" s="4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  <c r="AE3272" s="3"/>
    </row>
    <row r="3273" spans="1:31" x14ac:dyDescent="0.25">
      <c r="A3273" s="3"/>
      <c r="B3273" s="4"/>
      <c r="C3273" s="4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E3273" s="3"/>
    </row>
    <row r="3274" spans="1:31" x14ac:dyDescent="0.25">
      <c r="A3274" s="3"/>
      <c r="B3274" s="4"/>
      <c r="C3274" s="4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E3274" s="3"/>
    </row>
    <row r="3275" spans="1:31" x14ac:dyDescent="0.25">
      <c r="A3275" s="3"/>
      <c r="B3275" s="4"/>
      <c r="C3275" s="4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  <c r="AE3275" s="3"/>
    </row>
    <row r="3276" spans="1:31" x14ac:dyDescent="0.25">
      <c r="A3276" s="3"/>
      <c r="B3276" s="4"/>
      <c r="C3276" s="4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  <c r="AE3276" s="3"/>
    </row>
    <row r="3277" spans="1:31" x14ac:dyDescent="0.25">
      <c r="A3277" s="3"/>
      <c r="B3277" s="4"/>
      <c r="C3277" s="4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E3277" s="3"/>
    </row>
    <row r="3278" spans="1:31" x14ac:dyDescent="0.25">
      <c r="A3278" s="3"/>
      <c r="B3278" s="4"/>
      <c r="C3278" s="4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E3278" s="3"/>
    </row>
    <row r="3279" spans="1:31" x14ac:dyDescent="0.25">
      <c r="A3279" s="3"/>
      <c r="B3279" s="4"/>
      <c r="C3279" s="4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  <c r="AE3279" s="3"/>
    </row>
    <row r="3280" spans="1:31" x14ac:dyDescent="0.25">
      <c r="A3280" s="3"/>
      <c r="B3280" s="4"/>
      <c r="C3280" s="4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  <c r="AE3280" s="3"/>
    </row>
    <row r="3281" spans="1:31" x14ac:dyDescent="0.25">
      <c r="A3281" s="3"/>
      <c r="B3281" s="4"/>
      <c r="C3281" s="4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E3281" s="3"/>
    </row>
    <row r="3282" spans="1:31" x14ac:dyDescent="0.25">
      <c r="A3282" s="3"/>
      <c r="B3282" s="4"/>
      <c r="C3282" s="4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E3282" s="3"/>
    </row>
    <row r="3283" spans="1:31" x14ac:dyDescent="0.25">
      <c r="A3283" s="3"/>
      <c r="B3283" s="4"/>
      <c r="C3283" s="4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  <c r="AE3283" s="3"/>
    </row>
    <row r="3284" spans="1:31" x14ac:dyDescent="0.25">
      <c r="A3284" s="3"/>
      <c r="B3284" s="4"/>
      <c r="C3284" s="4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  <c r="AE3284" s="3"/>
    </row>
    <row r="3285" spans="1:31" x14ac:dyDescent="0.25">
      <c r="A3285" s="3"/>
      <c r="B3285" s="4"/>
      <c r="C3285" s="4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E3285" s="3"/>
    </row>
    <row r="3286" spans="1:31" x14ac:dyDescent="0.25">
      <c r="A3286" s="3"/>
      <c r="B3286" s="4"/>
      <c r="C3286" s="4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  <c r="AE3286" s="3"/>
    </row>
    <row r="3287" spans="1:31" x14ac:dyDescent="0.25">
      <c r="A3287" s="3"/>
      <c r="B3287" s="4"/>
      <c r="C3287" s="4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  <c r="AE3287" s="3"/>
    </row>
    <row r="3288" spans="1:31" x14ac:dyDescent="0.25">
      <c r="A3288" s="3"/>
      <c r="B3288" s="4"/>
      <c r="C3288" s="4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  <c r="AE3288" s="3"/>
    </row>
    <row r="3289" spans="1:31" x14ac:dyDescent="0.25">
      <c r="A3289" s="3"/>
      <c r="B3289" s="4"/>
      <c r="C3289" s="4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E3289" s="3"/>
    </row>
    <row r="3290" spans="1:31" x14ac:dyDescent="0.25">
      <c r="A3290" s="3"/>
      <c r="B3290" s="4"/>
      <c r="C3290" s="4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  <c r="AE3290" s="3"/>
    </row>
    <row r="3291" spans="1:31" x14ac:dyDescent="0.25">
      <c r="A3291" s="3"/>
      <c r="B3291" s="4"/>
      <c r="C3291" s="4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  <c r="AE3291" s="3"/>
    </row>
    <row r="3292" spans="1:31" x14ac:dyDescent="0.25">
      <c r="A3292" s="3"/>
      <c r="B3292" s="4"/>
      <c r="C3292" s="4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  <c r="AE3292" s="3"/>
    </row>
    <row r="3293" spans="1:31" x14ac:dyDescent="0.25">
      <c r="A3293" s="3"/>
      <c r="B3293" s="4"/>
      <c r="C3293" s="4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E3293" s="3"/>
    </row>
    <row r="3294" spans="1:31" x14ac:dyDescent="0.25">
      <c r="A3294" s="3"/>
      <c r="B3294" s="4"/>
      <c r="C3294" s="4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  <c r="AE3294" s="3"/>
    </row>
    <row r="3295" spans="1:31" x14ac:dyDescent="0.25">
      <c r="A3295" s="3"/>
      <c r="B3295" s="4"/>
      <c r="C3295" s="4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  <c r="AE3295" s="3"/>
    </row>
    <row r="3296" spans="1:31" x14ac:dyDescent="0.25">
      <c r="A3296" s="3"/>
      <c r="B3296" s="4"/>
      <c r="C3296" s="4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  <c r="AE3296" s="3"/>
    </row>
    <row r="3297" spans="1:31" x14ac:dyDescent="0.25">
      <c r="A3297" s="3"/>
      <c r="B3297" s="4"/>
      <c r="C3297" s="4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  <c r="AE3297" s="3"/>
    </row>
    <row r="3298" spans="1:31" x14ac:dyDescent="0.25">
      <c r="A3298" s="3"/>
      <c r="B3298" s="4"/>
      <c r="C3298" s="4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  <c r="AE3298" s="3"/>
    </row>
    <row r="3299" spans="1:31" x14ac:dyDescent="0.25">
      <c r="A3299" s="3"/>
      <c r="B3299" s="4"/>
      <c r="C3299" s="4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  <c r="AE3299" s="3"/>
    </row>
    <row r="3300" spans="1:31" x14ac:dyDescent="0.25">
      <c r="A3300" s="3"/>
      <c r="B3300" s="4"/>
      <c r="C3300" s="4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  <c r="AE3300" s="3"/>
    </row>
    <row r="3301" spans="1:31" x14ac:dyDescent="0.25">
      <c r="A3301" s="3"/>
      <c r="B3301" s="4"/>
      <c r="C3301" s="4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  <c r="AE3301" s="3"/>
    </row>
    <row r="3302" spans="1:31" x14ac:dyDescent="0.25">
      <c r="A3302" s="3"/>
      <c r="B3302" s="4"/>
      <c r="C3302" s="4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  <c r="AE3302" s="3"/>
    </row>
    <row r="3303" spans="1:31" x14ac:dyDescent="0.25">
      <c r="A3303" s="3"/>
      <c r="B3303" s="4"/>
      <c r="C3303" s="4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  <c r="AE3303" s="3"/>
    </row>
    <row r="3304" spans="1:31" x14ac:dyDescent="0.25">
      <c r="A3304" s="3"/>
      <c r="B3304" s="4"/>
      <c r="C3304" s="4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  <c r="AE3304" s="3"/>
    </row>
    <row r="3305" spans="1:31" x14ac:dyDescent="0.25">
      <c r="A3305" s="3"/>
      <c r="B3305" s="4"/>
      <c r="C3305" s="4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  <c r="AE3305" s="3"/>
    </row>
    <row r="3306" spans="1:31" x14ac:dyDescent="0.25">
      <c r="A3306" s="3"/>
      <c r="B3306" s="4"/>
      <c r="C3306" s="4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  <c r="AE3306" s="3"/>
    </row>
    <row r="3307" spans="1:31" x14ac:dyDescent="0.25">
      <c r="A3307" s="3"/>
      <c r="B3307" s="4"/>
      <c r="C3307" s="4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  <c r="AE3307" s="3"/>
    </row>
    <row r="3308" spans="1:31" x14ac:dyDescent="0.25">
      <c r="A3308" s="3"/>
      <c r="B3308" s="4"/>
      <c r="C3308" s="4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  <c r="AE3308" s="3"/>
    </row>
    <row r="3309" spans="1:31" x14ac:dyDescent="0.25">
      <c r="A3309" s="3"/>
      <c r="B3309" s="4"/>
      <c r="C3309" s="4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  <c r="AE3309" s="3"/>
    </row>
    <row r="3310" spans="1:31" x14ac:dyDescent="0.25">
      <c r="A3310" s="3"/>
      <c r="B3310" s="4"/>
      <c r="C3310" s="4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  <c r="AE3310" s="3"/>
    </row>
    <row r="3311" spans="1:31" x14ac:dyDescent="0.25">
      <c r="A3311" s="3"/>
      <c r="B3311" s="4"/>
      <c r="C3311" s="4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  <c r="AE3311" s="3"/>
    </row>
    <row r="3312" spans="1:31" x14ac:dyDescent="0.25">
      <c r="A3312" s="3"/>
      <c r="B3312" s="4"/>
      <c r="C3312" s="4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  <c r="AE3312" s="3"/>
    </row>
    <row r="3313" spans="1:31" x14ac:dyDescent="0.25">
      <c r="A3313" s="3"/>
      <c r="B3313" s="4"/>
      <c r="C3313" s="4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  <c r="AE3313" s="3"/>
    </row>
    <row r="3314" spans="1:31" x14ac:dyDescent="0.25">
      <c r="A3314" s="3"/>
      <c r="B3314" s="4"/>
      <c r="C3314" s="4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E3314" s="3"/>
    </row>
    <row r="3315" spans="1:31" x14ac:dyDescent="0.25">
      <c r="A3315" s="3"/>
      <c r="B3315" s="4"/>
      <c r="C3315" s="4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  <c r="AE3315" s="3"/>
    </row>
    <row r="3316" spans="1:31" x14ac:dyDescent="0.25">
      <c r="A3316" s="3"/>
      <c r="B3316" s="4"/>
      <c r="C3316" s="4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E3316" s="3"/>
    </row>
    <row r="3317" spans="1:31" x14ac:dyDescent="0.25">
      <c r="A3317" s="3"/>
      <c r="B3317" s="4"/>
      <c r="C3317" s="4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  <c r="AE3317" s="3"/>
    </row>
    <row r="3318" spans="1:31" x14ac:dyDescent="0.25">
      <c r="A3318" s="3"/>
      <c r="B3318" s="4"/>
      <c r="C3318" s="4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  <c r="AE3318" s="3"/>
    </row>
    <row r="3319" spans="1:31" x14ac:dyDescent="0.25">
      <c r="A3319" s="3"/>
      <c r="B3319" s="4"/>
      <c r="C3319" s="4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E3319" s="3"/>
    </row>
    <row r="3320" spans="1:31" x14ac:dyDescent="0.25">
      <c r="A3320" s="3"/>
      <c r="B3320" s="4"/>
      <c r="C3320" s="4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  <c r="AE3320" s="3"/>
    </row>
    <row r="3321" spans="1:31" x14ac:dyDescent="0.25">
      <c r="A3321" s="3"/>
      <c r="B3321" s="4"/>
      <c r="C3321" s="4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  <c r="AE3321" s="3"/>
    </row>
    <row r="3322" spans="1:31" x14ac:dyDescent="0.25">
      <c r="A3322" s="3"/>
      <c r="B3322" s="4"/>
      <c r="C3322" s="4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E3322" s="3"/>
    </row>
    <row r="3323" spans="1:31" x14ac:dyDescent="0.25">
      <c r="A3323" s="3"/>
      <c r="B3323" s="4"/>
      <c r="C3323" s="4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E3323" s="3"/>
    </row>
    <row r="3324" spans="1:31" x14ac:dyDescent="0.25">
      <c r="A3324" s="3"/>
      <c r="B3324" s="4"/>
      <c r="C3324" s="4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  <c r="AE3324" s="3"/>
    </row>
    <row r="3325" spans="1:31" x14ac:dyDescent="0.25">
      <c r="A3325" s="3"/>
      <c r="B3325" s="4"/>
      <c r="C3325" s="4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  <c r="AE3325" s="3"/>
    </row>
    <row r="3326" spans="1:31" x14ac:dyDescent="0.25">
      <c r="A3326" s="3"/>
      <c r="B3326" s="4"/>
      <c r="C3326" s="4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  <c r="AE3326" s="3"/>
    </row>
    <row r="3327" spans="1:31" x14ac:dyDescent="0.25">
      <c r="A3327" s="3"/>
      <c r="B3327" s="4"/>
      <c r="C3327" s="4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E3327" s="3"/>
    </row>
    <row r="3328" spans="1:31" x14ac:dyDescent="0.25">
      <c r="A3328" s="3"/>
      <c r="B3328" s="4"/>
      <c r="C3328" s="4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  <c r="AE3328" s="3"/>
    </row>
    <row r="3329" spans="1:31" x14ac:dyDescent="0.25">
      <c r="A3329" s="3"/>
      <c r="B3329" s="4"/>
      <c r="C3329" s="4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  <c r="AE3329" s="3"/>
    </row>
    <row r="3330" spans="1:31" x14ac:dyDescent="0.25">
      <c r="A3330" s="3"/>
      <c r="B3330" s="4"/>
      <c r="C3330" s="4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  <c r="AE3330" s="3"/>
    </row>
    <row r="3331" spans="1:31" x14ac:dyDescent="0.25">
      <c r="A3331" s="3"/>
      <c r="B3331" s="4"/>
      <c r="C3331" s="4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  <c r="AE3331" s="3"/>
    </row>
    <row r="3332" spans="1:31" x14ac:dyDescent="0.25">
      <c r="A3332" s="3"/>
      <c r="B3332" s="4"/>
      <c r="C3332" s="4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  <c r="AE3332" s="3"/>
    </row>
    <row r="3333" spans="1:31" x14ac:dyDescent="0.25">
      <c r="A3333" s="3"/>
      <c r="B3333" s="4"/>
      <c r="C3333" s="4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  <c r="AE3333" s="3"/>
    </row>
    <row r="3334" spans="1:31" x14ac:dyDescent="0.25">
      <c r="A3334" s="3"/>
      <c r="B3334" s="4"/>
      <c r="C3334" s="4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  <c r="AE3334" s="3"/>
    </row>
    <row r="3335" spans="1:31" x14ac:dyDescent="0.25">
      <c r="A3335" s="3"/>
      <c r="B3335" s="4"/>
      <c r="C3335" s="4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  <c r="AE3335" s="3"/>
    </row>
    <row r="3336" spans="1:31" x14ac:dyDescent="0.25">
      <c r="A3336" s="3"/>
      <c r="B3336" s="4"/>
      <c r="C3336" s="4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  <c r="AE3336" s="3"/>
    </row>
    <row r="3337" spans="1:31" x14ac:dyDescent="0.25">
      <c r="A3337" s="3"/>
      <c r="B3337" s="4"/>
      <c r="C3337" s="4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  <c r="AE3337" s="3"/>
    </row>
    <row r="3338" spans="1:31" x14ac:dyDescent="0.25">
      <c r="A3338" s="3"/>
      <c r="B3338" s="4"/>
      <c r="C3338" s="4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  <c r="AE3338" s="3"/>
    </row>
    <row r="3339" spans="1:31" x14ac:dyDescent="0.25">
      <c r="A3339" s="3"/>
      <c r="B3339" s="4"/>
      <c r="C3339" s="4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  <c r="AE3339" s="3"/>
    </row>
    <row r="3340" spans="1:31" x14ac:dyDescent="0.25">
      <c r="A3340" s="3"/>
      <c r="B3340" s="4"/>
      <c r="C3340" s="4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  <c r="AE3340" s="3"/>
    </row>
    <row r="3341" spans="1:31" x14ac:dyDescent="0.25">
      <c r="A3341" s="3"/>
      <c r="B3341" s="4"/>
      <c r="C3341" s="4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  <c r="AE3341" s="3"/>
    </row>
    <row r="3342" spans="1:31" x14ac:dyDescent="0.25">
      <c r="A3342" s="3"/>
      <c r="B3342" s="4"/>
      <c r="C3342" s="4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  <c r="AE3342" s="3"/>
    </row>
    <row r="3343" spans="1:31" x14ac:dyDescent="0.25">
      <c r="A3343" s="3"/>
      <c r="B3343" s="4"/>
      <c r="C3343" s="4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  <c r="AE3343" s="3"/>
    </row>
    <row r="3344" spans="1:31" x14ac:dyDescent="0.25">
      <c r="A3344" s="3"/>
      <c r="B3344" s="4"/>
      <c r="C3344" s="4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  <c r="AE3344" s="3"/>
    </row>
    <row r="3345" spans="1:31" x14ac:dyDescent="0.25">
      <c r="A3345" s="3"/>
      <c r="B3345" s="4"/>
      <c r="C3345" s="4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  <c r="AE3345" s="3"/>
    </row>
    <row r="3346" spans="1:31" x14ac:dyDescent="0.25">
      <c r="A3346" s="3"/>
      <c r="B3346" s="4"/>
      <c r="C3346" s="4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  <c r="AE3346" s="3"/>
    </row>
    <row r="3347" spans="1:31" x14ac:dyDescent="0.25">
      <c r="A3347" s="3"/>
      <c r="B3347" s="4"/>
      <c r="C3347" s="4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  <c r="AE3347" s="3"/>
    </row>
    <row r="3348" spans="1:31" x14ac:dyDescent="0.25">
      <c r="A3348" s="3"/>
      <c r="B3348" s="4"/>
      <c r="C3348" s="4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  <c r="AE3348" s="3"/>
    </row>
    <row r="3349" spans="1:31" x14ac:dyDescent="0.25">
      <c r="A3349" s="3"/>
      <c r="B3349" s="4"/>
      <c r="C3349" s="4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  <c r="AE3349" s="3"/>
    </row>
    <row r="3350" spans="1:31" x14ac:dyDescent="0.25">
      <c r="A3350" s="3"/>
      <c r="B3350" s="4"/>
      <c r="C3350" s="4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  <c r="AE3350" s="3"/>
    </row>
    <row r="3351" spans="1:31" x14ac:dyDescent="0.25">
      <c r="A3351" s="3"/>
      <c r="B3351" s="4"/>
      <c r="C3351" s="4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  <c r="AE3351" s="3"/>
    </row>
    <row r="3352" spans="1:31" x14ac:dyDescent="0.25">
      <c r="A3352" s="3"/>
      <c r="B3352" s="4"/>
      <c r="C3352" s="4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  <c r="AE3352" s="3"/>
    </row>
    <row r="3353" spans="1:31" x14ac:dyDescent="0.25">
      <c r="A3353" s="3"/>
      <c r="B3353" s="4"/>
      <c r="C3353" s="4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  <c r="AE3353" s="3"/>
    </row>
    <row r="3354" spans="1:31" x14ac:dyDescent="0.25">
      <c r="A3354" s="3"/>
      <c r="B3354" s="4"/>
      <c r="C3354" s="4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  <c r="AE3354" s="3"/>
    </row>
    <row r="3355" spans="1:31" x14ac:dyDescent="0.25">
      <c r="A3355" s="3"/>
      <c r="B3355" s="4"/>
      <c r="C3355" s="4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  <c r="AE3355" s="3"/>
    </row>
    <row r="3356" spans="1:31" x14ac:dyDescent="0.25">
      <c r="A3356" s="3"/>
      <c r="B3356" s="4"/>
      <c r="C3356" s="4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  <c r="AE3356" s="3"/>
    </row>
    <row r="3357" spans="1:31" x14ac:dyDescent="0.25">
      <c r="A3357" s="3"/>
      <c r="B3357" s="4"/>
      <c r="C3357" s="4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  <c r="AE3357" s="3"/>
    </row>
    <row r="3358" spans="1:31" x14ac:dyDescent="0.25">
      <c r="A3358" s="3"/>
      <c r="B3358" s="4"/>
      <c r="C3358" s="4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  <c r="AE3358" s="3"/>
    </row>
    <row r="3359" spans="1:31" x14ac:dyDescent="0.25">
      <c r="A3359" s="3"/>
      <c r="B3359" s="4"/>
      <c r="C3359" s="4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  <c r="AE3359" s="3"/>
    </row>
    <row r="3360" spans="1:31" x14ac:dyDescent="0.25">
      <c r="A3360" s="3"/>
      <c r="B3360" s="4"/>
      <c r="C3360" s="4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  <c r="AE3360" s="3"/>
    </row>
    <row r="3361" spans="1:31" x14ac:dyDescent="0.25">
      <c r="A3361" s="3"/>
      <c r="B3361" s="4"/>
      <c r="C3361" s="4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  <c r="AE3361" s="3"/>
    </row>
    <row r="3362" spans="1:31" x14ac:dyDescent="0.25">
      <c r="A3362" s="3"/>
      <c r="B3362" s="4"/>
      <c r="C3362" s="4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  <c r="AE3362" s="3"/>
    </row>
    <row r="3363" spans="1:31" x14ac:dyDescent="0.25">
      <c r="A3363" s="3"/>
      <c r="B3363" s="4"/>
      <c r="C3363" s="4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  <c r="AE3363" s="3"/>
    </row>
    <row r="3364" spans="1:31" x14ac:dyDescent="0.25">
      <c r="A3364" s="3"/>
      <c r="B3364" s="4"/>
      <c r="C3364" s="4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  <c r="AE3364" s="3"/>
    </row>
    <row r="3365" spans="1:31" x14ac:dyDescent="0.25">
      <c r="A3365" s="3"/>
      <c r="B3365" s="4"/>
      <c r="C3365" s="4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  <c r="AE3365" s="3"/>
    </row>
    <row r="3366" spans="1:31" x14ac:dyDescent="0.25">
      <c r="A3366" s="3"/>
      <c r="B3366" s="4"/>
      <c r="C3366" s="4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  <c r="AE3366" s="3"/>
    </row>
    <row r="3367" spans="1:31" x14ac:dyDescent="0.25">
      <c r="A3367" s="3"/>
      <c r="B3367" s="4"/>
      <c r="C3367" s="4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  <c r="AE3367" s="3"/>
    </row>
    <row r="3368" spans="1:31" x14ac:dyDescent="0.25">
      <c r="A3368" s="3"/>
      <c r="B3368" s="4"/>
      <c r="C3368" s="4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  <c r="AE3368" s="3"/>
    </row>
    <row r="3369" spans="1:31" x14ac:dyDescent="0.25">
      <c r="A3369" s="3"/>
      <c r="B3369" s="4"/>
      <c r="C3369" s="4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  <c r="AE3369" s="3"/>
    </row>
    <row r="3370" spans="1:31" x14ac:dyDescent="0.25">
      <c r="A3370" s="3"/>
      <c r="B3370" s="4"/>
      <c r="C3370" s="4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  <c r="AE3370" s="3"/>
    </row>
    <row r="3371" spans="1:31" x14ac:dyDescent="0.25">
      <c r="A3371" s="3"/>
      <c r="B3371" s="4"/>
      <c r="C3371" s="4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  <c r="AE3371" s="3"/>
    </row>
    <row r="3372" spans="1:31" x14ac:dyDescent="0.25">
      <c r="A3372" s="3"/>
      <c r="B3372" s="4"/>
      <c r="C3372" s="4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  <c r="AE3372" s="3"/>
    </row>
    <row r="3373" spans="1:31" x14ac:dyDescent="0.25">
      <c r="A3373" s="3"/>
      <c r="B3373" s="4"/>
      <c r="C3373" s="4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  <c r="AE3373" s="3"/>
    </row>
    <row r="3374" spans="1:31" x14ac:dyDescent="0.25">
      <c r="A3374" s="3"/>
      <c r="B3374" s="4"/>
      <c r="C3374" s="4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  <c r="AE3374" s="3"/>
    </row>
    <row r="3375" spans="1:31" x14ac:dyDescent="0.25">
      <c r="A3375" s="3"/>
      <c r="B3375" s="4"/>
      <c r="C3375" s="4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  <c r="AE3375" s="3"/>
    </row>
    <row r="3376" spans="1:31" x14ac:dyDescent="0.25">
      <c r="A3376" s="3"/>
      <c r="B3376" s="4"/>
      <c r="C3376" s="4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  <c r="AE3376" s="3"/>
    </row>
    <row r="3377" spans="1:31" x14ac:dyDescent="0.25">
      <c r="A3377" s="3"/>
      <c r="B3377" s="4"/>
      <c r="C3377" s="4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  <c r="AE3377" s="3"/>
    </row>
    <row r="3378" spans="1:31" x14ac:dyDescent="0.25">
      <c r="A3378" s="3"/>
      <c r="B3378" s="4"/>
      <c r="C3378" s="4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  <c r="AE3378" s="3"/>
    </row>
    <row r="3379" spans="1:31" x14ac:dyDescent="0.25">
      <c r="A3379" s="3"/>
      <c r="B3379" s="4"/>
      <c r="C3379" s="4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  <c r="AE3379" s="3"/>
    </row>
    <row r="3380" spans="1:31" x14ac:dyDescent="0.25">
      <c r="A3380" s="3"/>
      <c r="B3380" s="4"/>
      <c r="C3380" s="4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  <c r="AE3380" s="3"/>
    </row>
    <row r="3381" spans="1:31" x14ac:dyDescent="0.25">
      <c r="A3381" s="3"/>
      <c r="B3381" s="4"/>
      <c r="C3381" s="4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  <c r="AE3381" s="3"/>
    </row>
    <row r="3382" spans="1:31" x14ac:dyDescent="0.25">
      <c r="A3382" s="3"/>
      <c r="B3382" s="4"/>
      <c r="C3382" s="4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  <c r="AE3382" s="3"/>
    </row>
    <row r="3383" spans="1:31" x14ac:dyDescent="0.25">
      <c r="A3383" s="3"/>
      <c r="B3383" s="4"/>
      <c r="C3383" s="4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  <c r="AE3383" s="3"/>
    </row>
    <row r="3384" spans="1:31" x14ac:dyDescent="0.25">
      <c r="A3384" s="3"/>
      <c r="B3384" s="4"/>
      <c r="C3384" s="4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  <c r="AE3384" s="3"/>
    </row>
    <row r="3385" spans="1:31" x14ac:dyDescent="0.25">
      <c r="A3385" s="3"/>
      <c r="B3385" s="4"/>
      <c r="C3385" s="4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  <c r="AE3385" s="3"/>
    </row>
    <row r="3386" spans="1:31" x14ac:dyDescent="0.25">
      <c r="A3386" s="3"/>
      <c r="B3386" s="4"/>
      <c r="C3386" s="4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  <c r="AE3386" s="3"/>
    </row>
    <row r="3387" spans="1:31" x14ac:dyDescent="0.25">
      <c r="A3387" s="3"/>
      <c r="B3387" s="4"/>
      <c r="C3387" s="4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  <c r="AE3387" s="3"/>
    </row>
    <row r="3388" spans="1:31" x14ac:dyDescent="0.25">
      <c r="A3388" s="3"/>
      <c r="B3388" s="4"/>
      <c r="C3388" s="4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  <c r="AE3388" s="3"/>
    </row>
    <row r="3389" spans="1:31" x14ac:dyDescent="0.25">
      <c r="A3389" s="3"/>
      <c r="B3389" s="4"/>
      <c r="C3389" s="4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  <c r="AE3389" s="3"/>
    </row>
    <row r="3390" spans="1:31" x14ac:dyDescent="0.25">
      <c r="A3390" s="3"/>
      <c r="B3390" s="4"/>
      <c r="C3390" s="4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  <c r="AE3390" s="3"/>
    </row>
    <row r="3391" spans="1:31" x14ac:dyDescent="0.25">
      <c r="A3391" s="3"/>
      <c r="B3391" s="4"/>
      <c r="C3391" s="4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  <c r="AE3391" s="3"/>
    </row>
    <row r="3392" spans="1:31" x14ac:dyDescent="0.25">
      <c r="A3392" s="3"/>
      <c r="B3392" s="4"/>
      <c r="C3392" s="4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  <c r="AE3392" s="3"/>
    </row>
    <row r="3393" spans="1:31" x14ac:dyDescent="0.25">
      <c r="A3393" s="3"/>
      <c r="B3393" s="4"/>
      <c r="C3393" s="4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  <c r="AE3393" s="3"/>
    </row>
    <row r="3394" spans="1:31" x14ac:dyDescent="0.25">
      <c r="A3394" s="3"/>
      <c r="B3394" s="4"/>
      <c r="C3394" s="4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  <c r="AE3394" s="3"/>
    </row>
    <row r="3395" spans="1:31" x14ac:dyDescent="0.25">
      <c r="A3395" s="3"/>
      <c r="B3395" s="4"/>
      <c r="C3395" s="4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  <c r="AE3395" s="3"/>
    </row>
    <row r="3396" spans="1:31" x14ac:dyDescent="0.25">
      <c r="A3396" s="3"/>
      <c r="B3396" s="4"/>
      <c r="C3396" s="4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  <c r="AE3396" s="3"/>
    </row>
    <row r="3397" spans="1:31" x14ac:dyDescent="0.25">
      <c r="A3397" s="3"/>
      <c r="B3397" s="4"/>
      <c r="C3397" s="4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  <c r="AE3397" s="3"/>
    </row>
    <row r="3398" spans="1:31" x14ac:dyDescent="0.25">
      <c r="A3398" s="3"/>
      <c r="B3398" s="4"/>
      <c r="C3398" s="4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  <c r="AE3398" s="3"/>
    </row>
    <row r="3399" spans="1:31" x14ac:dyDescent="0.25">
      <c r="A3399" s="3"/>
      <c r="B3399" s="4"/>
      <c r="C3399" s="4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  <c r="AE3399" s="3"/>
    </row>
    <row r="3400" spans="1:31" x14ac:dyDescent="0.25">
      <c r="A3400" s="3"/>
      <c r="B3400" s="4"/>
      <c r="C3400" s="4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  <c r="AE3400" s="3"/>
    </row>
    <row r="3401" spans="1:31" x14ac:dyDescent="0.25">
      <c r="A3401" s="3"/>
      <c r="B3401" s="4"/>
      <c r="C3401" s="4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  <c r="AE3401" s="3"/>
    </row>
    <row r="3402" spans="1:31" x14ac:dyDescent="0.25">
      <c r="A3402" s="3"/>
      <c r="B3402" s="4"/>
      <c r="C3402" s="4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  <c r="AE3402" s="3"/>
    </row>
    <row r="3403" spans="1:31" x14ac:dyDescent="0.25">
      <c r="A3403" s="3"/>
      <c r="B3403" s="4"/>
      <c r="C3403" s="4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  <c r="AE3403" s="3"/>
    </row>
    <row r="3404" spans="1:31" x14ac:dyDescent="0.25">
      <c r="A3404" s="3"/>
      <c r="B3404" s="4"/>
      <c r="C3404" s="4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  <c r="AE3404" s="3"/>
    </row>
    <row r="3405" spans="1:31" x14ac:dyDescent="0.25">
      <c r="A3405" s="3"/>
      <c r="B3405" s="4"/>
      <c r="C3405" s="4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  <c r="AE3405" s="3"/>
    </row>
    <row r="3406" spans="1:31" x14ac:dyDescent="0.25">
      <c r="A3406" s="3"/>
      <c r="B3406" s="4"/>
      <c r="C3406" s="4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  <c r="AE3406" s="3"/>
    </row>
    <row r="3407" spans="1:31" x14ac:dyDescent="0.25">
      <c r="A3407" s="3"/>
      <c r="B3407" s="4"/>
      <c r="C3407" s="4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  <c r="AE3407" s="3"/>
    </row>
    <row r="3408" spans="1:31" x14ac:dyDescent="0.25">
      <c r="A3408" s="3"/>
      <c r="B3408" s="4"/>
      <c r="C3408" s="4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  <c r="AE3408" s="3"/>
    </row>
    <row r="3409" spans="1:31" x14ac:dyDescent="0.25">
      <c r="A3409" s="3"/>
      <c r="B3409" s="4"/>
      <c r="C3409" s="4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  <c r="AE3409" s="3"/>
    </row>
    <row r="3410" spans="1:31" x14ac:dyDescent="0.25">
      <c r="A3410" s="3"/>
      <c r="B3410" s="4"/>
      <c r="C3410" s="4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  <c r="AE3410" s="3"/>
    </row>
    <row r="3411" spans="1:31" x14ac:dyDescent="0.25">
      <c r="A3411" s="3"/>
      <c r="B3411" s="4"/>
      <c r="C3411" s="4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  <c r="AE3411" s="3"/>
    </row>
    <row r="3412" spans="1:31" x14ac:dyDescent="0.25">
      <c r="A3412" s="3"/>
      <c r="B3412" s="4"/>
      <c r="C3412" s="4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  <c r="AE3412" s="3"/>
    </row>
    <row r="3413" spans="1:31" x14ac:dyDescent="0.25">
      <c r="A3413" s="3"/>
      <c r="B3413" s="4"/>
      <c r="C3413" s="4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  <c r="AE3413" s="3"/>
    </row>
    <row r="3414" spans="1:31" x14ac:dyDescent="0.25">
      <c r="A3414" s="3"/>
      <c r="B3414" s="4"/>
      <c r="C3414" s="4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  <c r="AE3414" s="3"/>
    </row>
    <row r="3415" spans="1:31" x14ac:dyDescent="0.25">
      <c r="A3415" s="3"/>
      <c r="B3415" s="4"/>
      <c r="C3415" s="4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  <c r="AE3415" s="3"/>
    </row>
    <row r="3416" spans="1:31" x14ac:dyDescent="0.25">
      <c r="A3416" s="3"/>
      <c r="B3416" s="4"/>
      <c r="C3416" s="4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  <c r="AE3416" s="3"/>
    </row>
    <row r="3417" spans="1:31" x14ac:dyDescent="0.25">
      <c r="A3417" s="3"/>
      <c r="B3417" s="4"/>
      <c r="C3417" s="4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  <c r="AE3417" s="3"/>
    </row>
    <row r="3418" spans="1:31" x14ac:dyDescent="0.25">
      <c r="A3418" s="3"/>
      <c r="B3418" s="4"/>
      <c r="C3418" s="4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  <c r="AE3418" s="3"/>
    </row>
    <row r="3419" spans="1:31" x14ac:dyDescent="0.25">
      <c r="A3419" s="3"/>
      <c r="B3419" s="4"/>
      <c r="C3419" s="4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  <c r="AE3419" s="3"/>
    </row>
    <row r="3420" spans="1:31" x14ac:dyDescent="0.25">
      <c r="A3420" s="3"/>
      <c r="B3420" s="4"/>
      <c r="C3420" s="4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  <c r="AE3420" s="3"/>
    </row>
    <row r="3421" spans="1:31" x14ac:dyDescent="0.25">
      <c r="A3421" s="3"/>
      <c r="B3421" s="4"/>
      <c r="C3421" s="4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  <c r="AE3421" s="3"/>
    </row>
    <row r="3422" spans="1:31" x14ac:dyDescent="0.25">
      <c r="A3422" s="3"/>
      <c r="B3422" s="4"/>
      <c r="C3422" s="4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  <c r="AE3422" s="3"/>
    </row>
    <row r="3423" spans="1:31" x14ac:dyDescent="0.25">
      <c r="A3423" s="3"/>
      <c r="B3423" s="4"/>
      <c r="C3423" s="4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  <c r="AE3423" s="3"/>
    </row>
    <row r="3424" spans="1:31" x14ac:dyDescent="0.25">
      <c r="A3424" s="3"/>
      <c r="B3424" s="4"/>
      <c r="C3424" s="4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  <c r="AE3424" s="3"/>
    </row>
    <row r="3425" spans="1:31" x14ac:dyDescent="0.25">
      <c r="A3425" s="3"/>
      <c r="B3425" s="4"/>
      <c r="C3425" s="4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  <c r="AE3425" s="3"/>
    </row>
    <row r="3426" spans="1:31" x14ac:dyDescent="0.25">
      <c r="A3426" s="3"/>
      <c r="B3426" s="4"/>
      <c r="C3426" s="4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  <c r="AE3426" s="3"/>
    </row>
    <row r="3427" spans="1:31" x14ac:dyDescent="0.25">
      <c r="A3427" s="3"/>
      <c r="B3427" s="4"/>
      <c r="C3427" s="4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  <c r="AE3427" s="3"/>
    </row>
    <row r="3428" spans="1:31" x14ac:dyDescent="0.25">
      <c r="A3428" s="3"/>
      <c r="B3428" s="4"/>
      <c r="C3428" s="4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  <c r="AE3428" s="3"/>
    </row>
    <row r="3429" spans="1:31" x14ac:dyDescent="0.25">
      <c r="A3429" s="3"/>
      <c r="B3429" s="4"/>
      <c r="C3429" s="4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  <c r="AE3429" s="3"/>
    </row>
    <row r="3430" spans="1:31" x14ac:dyDescent="0.25">
      <c r="A3430" s="3"/>
      <c r="B3430" s="4"/>
      <c r="C3430" s="4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  <c r="AE3430" s="3"/>
    </row>
    <row r="3431" spans="1:31" x14ac:dyDescent="0.25">
      <c r="A3431" s="3"/>
      <c r="B3431" s="4"/>
      <c r="C3431" s="4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  <c r="AE3431" s="3"/>
    </row>
    <row r="3432" spans="1:31" x14ac:dyDescent="0.25">
      <c r="A3432" s="3"/>
      <c r="B3432" s="4"/>
      <c r="C3432" s="4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  <c r="AE3432" s="3"/>
    </row>
    <row r="3433" spans="1:31" x14ac:dyDescent="0.25">
      <c r="A3433" s="3"/>
      <c r="B3433" s="4"/>
      <c r="C3433" s="4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  <c r="AE3433" s="3"/>
    </row>
    <row r="3434" spans="1:31" x14ac:dyDescent="0.25">
      <c r="A3434" s="3"/>
      <c r="B3434" s="4"/>
      <c r="C3434" s="4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  <c r="AE3434" s="3"/>
    </row>
    <row r="3435" spans="1:31" x14ac:dyDescent="0.25">
      <c r="A3435" s="3"/>
      <c r="B3435" s="4"/>
      <c r="C3435" s="4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  <c r="AE3435" s="3"/>
    </row>
    <row r="3436" spans="1:31" x14ac:dyDescent="0.25">
      <c r="A3436" s="3"/>
      <c r="B3436" s="4"/>
      <c r="C3436" s="4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  <c r="AE3436" s="3"/>
    </row>
    <row r="3437" spans="1:31" x14ac:dyDescent="0.25">
      <c r="A3437" s="3"/>
      <c r="B3437" s="4"/>
      <c r="C3437" s="4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  <c r="AE3437" s="3"/>
    </row>
    <row r="3438" spans="1:31" x14ac:dyDescent="0.25">
      <c r="A3438" s="3"/>
      <c r="B3438" s="4"/>
      <c r="C3438" s="4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  <c r="AE3438" s="3"/>
    </row>
    <row r="3439" spans="1:31" x14ac:dyDescent="0.25">
      <c r="A3439" s="3"/>
      <c r="B3439" s="4"/>
      <c r="C3439" s="4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  <c r="AE3439" s="3"/>
    </row>
    <row r="3440" spans="1:31" x14ac:dyDescent="0.25">
      <c r="A3440" s="3"/>
      <c r="B3440" s="4"/>
      <c r="C3440" s="4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  <c r="AE3440" s="3"/>
    </row>
    <row r="3441" spans="1:31" x14ac:dyDescent="0.25">
      <c r="A3441" s="3"/>
      <c r="B3441" s="4"/>
      <c r="C3441" s="4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  <c r="AE3441" s="3"/>
    </row>
    <row r="3442" spans="1:31" x14ac:dyDescent="0.25">
      <c r="A3442" s="3"/>
      <c r="B3442" s="4"/>
      <c r="C3442" s="4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  <c r="AE3442" s="3"/>
    </row>
    <row r="3443" spans="1:31" x14ac:dyDescent="0.25">
      <c r="A3443" s="3"/>
      <c r="B3443" s="4"/>
      <c r="C3443" s="4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  <c r="AE3443" s="3"/>
    </row>
    <row r="3444" spans="1:31" x14ac:dyDescent="0.25">
      <c r="A3444" s="3"/>
      <c r="B3444" s="4"/>
      <c r="C3444" s="4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E3444" s="3"/>
    </row>
    <row r="3445" spans="1:31" x14ac:dyDescent="0.25">
      <c r="A3445" s="3"/>
      <c r="B3445" s="4"/>
      <c r="C3445" s="4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  <c r="AE3445" s="3"/>
    </row>
    <row r="3446" spans="1:31" x14ac:dyDescent="0.25">
      <c r="A3446" s="3"/>
      <c r="B3446" s="4"/>
      <c r="C3446" s="4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  <c r="AE3446" s="3"/>
    </row>
    <row r="3447" spans="1:31" x14ac:dyDescent="0.25">
      <c r="A3447" s="3"/>
      <c r="B3447" s="4"/>
      <c r="C3447" s="4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  <c r="AE3447" s="3"/>
    </row>
    <row r="3448" spans="1:31" x14ac:dyDescent="0.25">
      <c r="A3448" s="3"/>
      <c r="B3448" s="4"/>
      <c r="C3448" s="4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  <c r="AE3448" s="3"/>
    </row>
    <row r="3449" spans="1:31" x14ac:dyDescent="0.25">
      <c r="A3449" s="3"/>
      <c r="B3449" s="4"/>
      <c r="C3449" s="4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  <c r="AE3449" s="3"/>
    </row>
    <row r="3450" spans="1:31" x14ac:dyDescent="0.25">
      <c r="A3450" s="3"/>
      <c r="B3450" s="4"/>
      <c r="C3450" s="4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  <c r="AE3450" s="3"/>
    </row>
    <row r="3451" spans="1:31" x14ac:dyDescent="0.25">
      <c r="A3451" s="3"/>
      <c r="B3451" s="4"/>
      <c r="C3451" s="4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E3451" s="3"/>
    </row>
    <row r="3452" spans="1:31" x14ac:dyDescent="0.25">
      <c r="A3452" s="3"/>
      <c r="B3452" s="4"/>
      <c r="C3452" s="4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E3452" s="3"/>
    </row>
    <row r="3453" spans="1:31" x14ac:dyDescent="0.25">
      <c r="A3453" s="3"/>
      <c r="B3453" s="4"/>
      <c r="C3453" s="4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  <c r="AE3453" s="3"/>
    </row>
    <row r="3454" spans="1:31" x14ac:dyDescent="0.25">
      <c r="A3454" s="3"/>
      <c r="B3454" s="4"/>
      <c r="C3454" s="4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E3454" s="3"/>
    </row>
    <row r="3455" spans="1:31" x14ac:dyDescent="0.25">
      <c r="A3455" s="3"/>
      <c r="B3455" s="4"/>
      <c r="C3455" s="4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E3455" s="3"/>
    </row>
    <row r="3456" spans="1:31" x14ac:dyDescent="0.25">
      <c r="A3456" s="3"/>
      <c r="B3456" s="4"/>
      <c r="C3456" s="4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  <c r="AE3456" s="3"/>
    </row>
    <row r="3457" spans="1:31" x14ac:dyDescent="0.25">
      <c r="A3457" s="3"/>
      <c r="B3457" s="4"/>
      <c r="C3457" s="4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  <c r="AE3457" s="3"/>
    </row>
    <row r="3458" spans="1:31" x14ac:dyDescent="0.25">
      <c r="A3458" s="3"/>
      <c r="B3458" s="4"/>
      <c r="C3458" s="4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  <c r="AE3458" s="3"/>
    </row>
    <row r="3459" spans="1:31" x14ac:dyDescent="0.25">
      <c r="A3459" s="3"/>
      <c r="B3459" s="4"/>
      <c r="C3459" s="4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  <c r="AE3459" s="3"/>
    </row>
    <row r="3460" spans="1:31" x14ac:dyDescent="0.25">
      <c r="A3460" s="3"/>
      <c r="B3460" s="4"/>
      <c r="C3460" s="4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  <c r="AE3460" s="3"/>
    </row>
    <row r="3461" spans="1:31" x14ac:dyDescent="0.25">
      <c r="A3461" s="3"/>
      <c r="B3461" s="4"/>
      <c r="C3461" s="4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  <c r="AE3461" s="3"/>
    </row>
    <row r="3462" spans="1:31" x14ac:dyDescent="0.25">
      <c r="A3462" s="3"/>
      <c r="B3462" s="4"/>
      <c r="C3462" s="4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  <c r="AE3462" s="3"/>
    </row>
    <row r="3463" spans="1:31" x14ac:dyDescent="0.25">
      <c r="A3463" s="3"/>
      <c r="B3463" s="4"/>
      <c r="C3463" s="4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  <c r="AE3463" s="3"/>
    </row>
    <row r="3464" spans="1:31" x14ac:dyDescent="0.25">
      <c r="A3464" s="3"/>
      <c r="B3464" s="4"/>
      <c r="C3464" s="4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  <c r="AE3464" s="3"/>
    </row>
    <row r="3465" spans="1:31" x14ac:dyDescent="0.25">
      <c r="A3465" s="3"/>
      <c r="B3465" s="4"/>
      <c r="C3465" s="4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  <c r="AE3465" s="3"/>
    </row>
    <row r="3466" spans="1:31" x14ac:dyDescent="0.25">
      <c r="A3466" s="3"/>
      <c r="B3466" s="4"/>
      <c r="C3466" s="4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  <c r="AE3466" s="3"/>
    </row>
    <row r="3467" spans="1:31" x14ac:dyDescent="0.25">
      <c r="A3467" s="3"/>
      <c r="B3467" s="4"/>
      <c r="C3467" s="4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  <c r="AE3467" s="3"/>
    </row>
    <row r="3468" spans="1:31" x14ac:dyDescent="0.25">
      <c r="A3468" s="3"/>
      <c r="B3468" s="4"/>
      <c r="C3468" s="4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  <c r="AE3468" s="3"/>
    </row>
    <row r="3469" spans="1:31" x14ac:dyDescent="0.25">
      <c r="A3469" s="3"/>
      <c r="B3469" s="4"/>
      <c r="C3469" s="4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  <c r="AE3469" s="3"/>
    </row>
    <row r="3470" spans="1:31" x14ac:dyDescent="0.25">
      <c r="A3470" s="3"/>
      <c r="B3470" s="4"/>
      <c r="C3470" s="4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  <c r="AE3470" s="3"/>
    </row>
    <row r="3471" spans="1:31" x14ac:dyDescent="0.25">
      <c r="A3471" s="3"/>
      <c r="B3471" s="4"/>
      <c r="C3471" s="4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  <c r="AE3471" s="3"/>
    </row>
    <row r="3472" spans="1:31" x14ac:dyDescent="0.25">
      <c r="A3472" s="3"/>
      <c r="B3472" s="4"/>
      <c r="C3472" s="4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  <c r="AE3472" s="3"/>
    </row>
    <row r="3473" spans="1:31" x14ac:dyDescent="0.25">
      <c r="A3473" s="3"/>
      <c r="B3473" s="4"/>
      <c r="C3473" s="4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  <c r="AE3473" s="3"/>
    </row>
    <row r="3474" spans="1:31" x14ac:dyDescent="0.25">
      <c r="A3474" s="3"/>
      <c r="B3474" s="4"/>
      <c r="C3474" s="4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  <c r="AE3474" s="3"/>
    </row>
    <row r="3475" spans="1:31" x14ac:dyDescent="0.25">
      <c r="A3475" s="3"/>
      <c r="B3475" s="4"/>
      <c r="C3475" s="4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  <c r="AE3475" s="3"/>
    </row>
    <row r="3476" spans="1:31" x14ac:dyDescent="0.25">
      <c r="A3476" s="3"/>
      <c r="B3476" s="4"/>
      <c r="C3476" s="4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  <c r="AE3476" s="3"/>
    </row>
    <row r="3477" spans="1:31" x14ac:dyDescent="0.25">
      <c r="A3477" s="3"/>
      <c r="B3477" s="4"/>
      <c r="C3477" s="4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  <c r="AE3477" s="3"/>
    </row>
    <row r="3478" spans="1:31" x14ac:dyDescent="0.25">
      <c r="A3478" s="3"/>
      <c r="B3478" s="4"/>
      <c r="C3478" s="4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  <c r="AE3478" s="3"/>
    </row>
    <row r="3479" spans="1:31" x14ac:dyDescent="0.25">
      <c r="A3479" s="3"/>
      <c r="B3479" s="4"/>
      <c r="C3479" s="4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  <c r="AE3479" s="3"/>
    </row>
    <row r="3480" spans="1:31" x14ac:dyDescent="0.25">
      <c r="A3480" s="3"/>
      <c r="B3480" s="4"/>
      <c r="C3480" s="4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  <c r="AE3480" s="3"/>
    </row>
    <row r="3481" spans="1:31" x14ac:dyDescent="0.25">
      <c r="A3481" s="3"/>
      <c r="B3481" s="4"/>
      <c r="C3481" s="4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  <c r="AE3481" s="3"/>
    </row>
    <row r="3482" spans="1:31" x14ac:dyDescent="0.25">
      <c r="A3482" s="3"/>
      <c r="B3482" s="4"/>
      <c r="C3482" s="4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  <c r="AE3482" s="3"/>
    </row>
    <row r="3483" spans="1:31" x14ac:dyDescent="0.25">
      <c r="A3483" s="3"/>
      <c r="B3483" s="4"/>
      <c r="C3483" s="4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  <c r="AE3483" s="3"/>
    </row>
    <row r="3484" spans="1:31" x14ac:dyDescent="0.25">
      <c r="A3484" s="3"/>
      <c r="B3484" s="4"/>
      <c r="C3484" s="4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  <c r="AE3484" s="3"/>
    </row>
    <row r="3485" spans="1:31" x14ac:dyDescent="0.25">
      <c r="A3485" s="3"/>
      <c r="B3485" s="4"/>
      <c r="C3485" s="4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  <c r="AE3485" s="3"/>
    </row>
    <row r="3486" spans="1:31" x14ac:dyDescent="0.25">
      <c r="A3486" s="3"/>
      <c r="B3486" s="4"/>
      <c r="C3486" s="4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  <c r="AE3486" s="3"/>
    </row>
    <row r="3487" spans="1:31" x14ac:dyDescent="0.25">
      <c r="A3487" s="3"/>
      <c r="B3487" s="4"/>
      <c r="C3487" s="4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  <c r="AE3487" s="3"/>
    </row>
    <row r="3488" spans="1:31" x14ac:dyDescent="0.25">
      <c r="A3488" s="3"/>
      <c r="B3488" s="4"/>
      <c r="C3488" s="4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  <c r="AE3488" s="3"/>
    </row>
    <row r="3489" spans="1:31" x14ac:dyDescent="0.25">
      <c r="A3489" s="3"/>
      <c r="B3489" s="4"/>
      <c r="C3489" s="4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  <c r="AE3489" s="3"/>
    </row>
    <row r="3490" spans="1:31" x14ac:dyDescent="0.25">
      <c r="A3490" s="3"/>
      <c r="B3490" s="4"/>
      <c r="C3490" s="4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  <c r="AE3490" s="3"/>
    </row>
    <row r="3491" spans="1:31" x14ac:dyDescent="0.25">
      <c r="A3491" s="3"/>
      <c r="B3491" s="4"/>
      <c r="C3491" s="4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  <c r="AE3491" s="3"/>
    </row>
    <row r="3492" spans="1:31" x14ac:dyDescent="0.25">
      <c r="A3492" s="3"/>
      <c r="B3492" s="4"/>
      <c r="C3492" s="4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  <c r="AE3492" s="3"/>
    </row>
    <row r="3493" spans="1:31" x14ac:dyDescent="0.25">
      <c r="A3493" s="3"/>
      <c r="B3493" s="4"/>
      <c r="C3493" s="4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  <c r="AE3493" s="3"/>
    </row>
    <row r="3494" spans="1:31" x14ac:dyDescent="0.25">
      <c r="A3494" s="3"/>
      <c r="B3494" s="4"/>
      <c r="C3494" s="4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  <c r="AE3494" s="3"/>
    </row>
    <row r="3495" spans="1:31" x14ac:dyDescent="0.25">
      <c r="A3495" s="3"/>
      <c r="B3495" s="4"/>
      <c r="C3495" s="4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  <c r="AE3495" s="3"/>
    </row>
    <row r="3496" spans="1:31" x14ac:dyDescent="0.25">
      <c r="A3496" s="3"/>
      <c r="B3496" s="4"/>
      <c r="C3496" s="4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  <c r="AE3496" s="3"/>
    </row>
    <row r="3497" spans="1:31" x14ac:dyDescent="0.25">
      <c r="A3497" s="3"/>
      <c r="B3497" s="4"/>
      <c r="C3497" s="4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  <c r="AE3497" s="3"/>
    </row>
    <row r="3498" spans="1:31" x14ac:dyDescent="0.25">
      <c r="A3498" s="3"/>
      <c r="B3498" s="4"/>
      <c r="C3498" s="4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  <c r="AE3498" s="3"/>
    </row>
    <row r="3499" spans="1:31" x14ac:dyDescent="0.25">
      <c r="A3499" s="3"/>
      <c r="B3499" s="4"/>
      <c r="C3499" s="4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  <c r="AE3499" s="3"/>
    </row>
    <row r="3500" spans="1:31" x14ac:dyDescent="0.25">
      <c r="A3500" s="3"/>
      <c r="B3500" s="4"/>
      <c r="C3500" s="4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  <c r="AE3500" s="3"/>
    </row>
    <row r="3501" spans="1:31" x14ac:dyDescent="0.25">
      <c r="A3501" s="3"/>
      <c r="B3501" s="4"/>
      <c r="C3501" s="4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  <c r="AE3501" s="3"/>
    </row>
    <row r="3502" spans="1:31" x14ac:dyDescent="0.25">
      <c r="A3502" s="3"/>
      <c r="B3502" s="4"/>
      <c r="C3502" s="4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  <c r="AE3502" s="3"/>
    </row>
    <row r="3503" spans="1:31" x14ac:dyDescent="0.25">
      <c r="A3503" s="3"/>
      <c r="B3503" s="4"/>
      <c r="C3503" s="4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  <c r="AE3503" s="3"/>
    </row>
    <row r="3504" spans="1:31" x14ac:dyDescent="0.25">
      <c r="A3504" s="3"/>
      <c r="B3504" s="4"/>
      <c r="C3504" s="4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  <c r="AE3504" s="3"/>
    </row>
    <row r="3505" spans="1:31" x14ac:dyDescent="0.25">
      <c r="A3505" s="3"/>
      <c r="B3505" s="4"/>
      <c r="C3505" s="4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  <c r="AE3505" s="3"/>
    </row>
    <row r="3506" spans="1:31" x14ac:dyDescent="0.25">
      <c r="A3506" s="3"/>
      <c r="B3506" s="4"/>
      <c r="C3506" s="4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  <c r="AE3506" s="3"/>
    </row>
    <row r="3507" spans="1:31" x14ac:dyDescent="0.25">
      <c r="A3507" s="3"/>
      <c r="B3507" s="4"/>
      <c r="C3507" s="4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  <c r="AE3507" s="3"/>
    </row>
    <row r="3508" spans="1:31" x14ac:dyDescent="0.25">
      <c r="A3508" s="3"/>
      <c r="B3508" s="4"/>
      <c r="C3508" s="4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  <c r="AE3508" s="3"/>
    </row>
    <row r="3509" spans="1:31" x14ac:dyDescent="0.25">
      <c r="A3509" s="3"/>
      <c r="B3509" s="4"/>
      <c r="C3509" s="4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  <c r="AE3509" s="3"/>
    </row>
    <row r="3510" spans="1:31" x14ac:dyDescent="0.25">
      <c r="A3510" s="3"/>
      <c r="B3510" s="4"/>
      <c r="C3510" s="4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  <c r="AE3510" s="3"/>
    </row>
    <row r="3511" spans="1:31" x14ac:dyDescent="0.25">
      <c r="A3511" s="3"/>
      <c r="B3511" s="4"/>
      <c r="C3511" s="4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  <c r="AE3511" s="3"/>
    </row>
    <row r="3512" spans="1:31" x14ac:dyDescent="0.25">
      <c r="A3512" s="3"/>
      <c r="B3512" s="4"/>
      <c r="C3512" s="4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  <c r="AE3512" s="3"/>
    </row>
    <row r="3513" spans="1:31" x14ac:dyDescent="0.25">
      <c r="A3513" s="3"/>
      <c r="B3513" s="4"/>
      <c r="C3513" s="4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  <c r="AE3513" s="3"/>
    </row>
    <row r="3514" spans="1:31" x14ac:dyDescent="0.25">
      <c r="A3514" s="3"/>
      <c r="B3514" s="4"/>
      <c r="C3514" s="4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  <c r="AE3514" s="3"/>
    </row>
    <row r="3515" spans="1:31" x14ac:dyDescent="0.25">
      <c r="A3515" s="3"/>
      <c r="B3515" s="4"/>
      <c r="C3515" s="4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  <c r="AE3515" s="3"/>
    </row>
    <row r="3516" spans="1:31" x14ac:dyDescent="0.25">
      <c r="A3516" s="3"/>
      <c r="B3516" s="4"/>
      <c r="C3516" s="4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  <c r="AE3516" s="3"/>
    </row>
    <row r="3517" spans="1:31" x14ac:dyDescent="0.25">
      <c r="A3517" s="3"/>
      <c r="B3517" s="4"/>
      <c r="C3517" s="4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  <c r="AE3517" s="3"/>
    </row>
    <row r="3518" spans="1:31" x14ac:dyDescent="0.25">
      <c r="A3518" s="3"/>
      <c r="B3518" s="4"/>
      <c r="C3518" s="4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  <c r="AE3518" s="3"/>
    </row>
    <row r="3519" spans="1:31" x14ac:dyDescent="0.25">
      <c r="A3519" s="3"/>
      <c r="B3519" s="4"/>
      <c r="C3519" s="4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  <c r="AE3519" s="3"/>
    </row>
    <row r="3520" spans="1:31" x14ac:dyDescent="0.25">
      <c r="A3520" s="3"/>
      <c r="B3520" s="4"/>
      <c r="C3520" s="4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  <c r="AE3520" s="3"/>
    </row>
    <row r="3521" spans="1:31" x14ac:dyDescent="0.25">
      <c r="A3521" s="3"/>
      <c r="B3521" s="4"/>
      <c r="C3521" s="4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  <c r="AE3521" s="3"/>
    </row>
    <row r="3522" spans="1:31" x14ac:dyDescent="0.25">
      <c r="A3522" s="3"/>
      <c r="B3522" s="4"/>
      <c r="C3522" s="4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  <c r="AE3522" s="3"/>
    </row>
    <row r="3523" spans="1:31" x14ac:dyDescent="0.25">
      <c r="A3523" s="3"/>
      <c r="B3523" s="4"/>
      <c r="C3523" s="4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  <c r="AE3523" s="3"/>
    </row>
    <row r="3524" spans="1:31" x14ac:dyDescent="0.25">
      <c r="A3524" s="3"/>
      <c r="B3524" s="4"/>
      <c r="C3524" s="4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  <c r="AE3524" s="3"/>
    </row>
    <row r="3525" spans="1:31" x14ac:dyDescent="0.25">
      <c r="A3525" s="3"/>
      <c r="B3525" s="4"/>
      <c r="C3525" s="4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  <c r="AE3525" s="3"/>
    </row>
    <row r="3526" spans="1:31" x14ac:dyDescent="0.25">
      <c r="A3526" s="3"/>
      <c r="B3526" s="4"/>
      <c r="C3526" s="4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  <c r="AE3526" s="3"/>
    </row>
    <row r="3527" spans="1:31" x14ac:dyDescent="0.25">
      <c r="A3527" s="3"/>
      <c r="B3527" s="4"/>
      <c r="C3527" s="4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  <c r="AE3527" s="3"/>
    </row>
    <row r="3528" spans="1:31" x14ac:dyDescent="0.25">
      <c r="A3528" s="3"/>
      <c r="B3528" s="4"/>
      <c r="C3528" s="4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  <c r="AE3528" s="3"/>
    </row>
    <row r="3529" spans="1:31" x14ac:dyDescent="0.25">
      <c r="A3529" s="3"/>
      <c r="B3529" s="4"/>
      <c r="C3529" s="4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  <c r="AE3529" s="3"/>
    </row>
    <row r="3530" spans="1:31" x14ac:dyDescent="0.25">
      <c r="A3530" s="3"/>
      <c r="B3530" s="4"/>
      <c r="C3530" s="4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  <c r="AE3530" s="3"/>
    </row>
    <row r="3531" spans="1:31" x14ac:dyDescent="0.25">
      <c r="A3531" s="3"/>
      <c r="B3531" s="4"/>
      <c r="C3531" s="4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  <c r="AE3531" s="3"/>
    </row>
    <row r="3532" spans="1:31" x14ac:dyDescent="0.25">
      <c r="A3532" s="3"/>
      <c r="B3532" s="4"/>
      <c r="C3532" s="4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  <c r="AE3532" s="3"/>
    </row>
    <row r="3533" spans="1:31" x14ac:dyDescent="0.25">
      <c r="A3533" s="3"/>
      <c r="B3533" s="4"/>
      <c r="C3533" s="4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  <c r="AE3533" s="3"/>
    </row>
    <row r="3534" spans="1:31" x14ac:dyDescent="0.25">
      <c r="A3534" s="3"/>
      <c r="B3534" s="4"/>
      <c r="C3534" s="4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  <c r="AE3534" s="3"/>
    </row>
    <row r="3535" spans="1:31" x14ac:dyDescent="0.25">
      <c r="A3535" s="3"/>
      <c r="B3535" s="4"/>
      <c r="C3535" s="4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  <c r="AE3535" s="3"/>
    </row>
    <row r="3536" spans="1:31" x14ac:dyDescent="0.25">
      <c r="A3536" s="3"/>
      <c r="B3536" s="4"/>
      <c r="C3536" s="4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  <c r="AE3536" s="3"/>
    </row>
    <row r="3537" spans="1:31" x14ac:dyDescent="0.25">
      <c r="A3537" s="3"/>
      <c r="B3537" s="4"/>
      <c r="C3537" s="4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  <c r="AE3537" s="3"/>
    </row>
    <row r="3538" spans="1:31" x14ac:dyDescent="0.25">
      <c r="A3538" s="3"/>
      <c r="B3538" s="4"/>
      <c r="C3538" s="4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  <c r="AE3538" s="3"/>
    </row>
    <row r="3539" spans="1:31" x14ac:dyDescent="0.25">
      <c r="A3539" s="3"/>
      <c r="B3539" s="4"/>
      <c r="C3539" s="4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  <c r="AE3539" s="3"/>
    </row>
    <row r="3540" spans="1:31" x14ac:dyDescent="0.25">
      <c r="A3540" s="3"/>
      <c r="B3540" s="4"/>
      <c r="C3540" s="4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  <c r="AE3540" s="3"/>
    </row>
    <row r="3541" spans="1:31" x14ac:dyDescent="0.25">
      <c r="A3541" s="3"/>
      <c r="B3541" s="4"/>
      <c r="C3541" s="4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  <c r="AE3541" s="3"/>
    </row>
    <row r="3542" spans="1:31" x14ac:dyDescent="0.25">
      <c r="A3542" s="3"/>
      <c r="B3542" s="4"/>
      <c r="C3542" s="4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  <c r="AE3542" s="3"/>
    </row>
    <row r="3543" spans="1:31" x14ac:dyDescent="0.25">
      <c r="A3543" s="3"/>
      <c r="B3543" s="4"/>
      <c r="C3543" s="4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  <c r="AE3543" s="3"/>
    </row>
    <row r="3544" spans="1:31" x14ac:dyDescent="0.25">
      <c r="A3544" s="3"/>
      <c r="B3544" s="4"/>
      <c r="C3544" s="4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  <c r="AE3544" s="3"/>
    </row>
    <row r="3545" spans="1:31" x14ac:dyDescent="0.25">
      <c r="A3545" s="3"/>
      <c r="B3545" s="4"/>
      <c r="C3545" s="4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  <c r="AE3545" s="3"/>
    </row>
    <row r="3546" spans="1:31" x14ac:dyDescent="0.25">
      <c r="A3546" s="3"/>
      <c r="B3546" s="4"/>
      <c r="C3546" s="4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  <c r="AE3546" s="3"/>
    </row>
    <row r="3547" spans="1:31" x14ac:dyDescent="0.25">
      <c r="A3547" s="3"/>
      <c r="B3547" s="4"/>
      <c r="C3547" s="4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  <c r="AE3547" s="3"/>
    </row>
    <row r="3548" spans="1:31" x14ac:dyDescent="0.25">
      <c r="A3548" s="3"/>
      <c r="B3548" s="4"/>
      <c r="C3548" s="4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  <c r="AE3548" s="3"/>
    </row>
    <row r="3549" spans="1:31" x14ac:dyDescent="0.25">
      <c r="A3549" s="3"/>
      <c r="B3549" s="4"/>
      <c r="C3549" s="4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  <c r="AE3549" s="3"/>
    </row>
    <row r="3550" spans="1:31" x14ac:dyDescent="0.25">
      <c r="A3550" s="3"/>
      <c r="B3550" s="4"/>
      <c r="C3550" s="4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  <c r="AE3550" s="3"/>
    </row>
    <row r="3551" spans="1:31" x14ac:dyDescent="0.25">
      <c r="A3551" s="3"/>
      <c r="B3551" s="4"/>
      <c r="C3551" s="4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  <c r="AE3551" s="3"/>
    </row>
    <row r="3552" spans="1:31" x14ac:dyDescent="0.25">
      <c r="A3552" s="3"/>
      <c r="B3552" s="4"/>
      <c r="C3552" s="4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  <c r="AE3552" s="3"/>
    </row>
    <row r="3553" spans="1:31" x14ac:dyDescent="0.25">
      <c r="A3553" s="3"/>
      <c r="B3553" s="4"/>
      <c r="C3553" s="4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  <c r="AE3553" s="3"/>
    </row>
    <row r="3554" spans="1:31" x14ac:dyDescent="0.25">
      <c r="A3554" s="3"/>
      <c r="B3554" s="4"/>
      <c r="C3554" s="4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E3554" s="3"/>
    </row>
    <row r="3555" spans="1:31" x14ac:dyDescent="0.25">
      <c r="A3555" s="3"/>
      <c r="B3555" s="4"/>
      <c r="C3555" s="4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  <c r="AE3555" s="3"/>
    </row>
    <row r="3556" spans="1:31" x14ac:dyDescent="0.25">
      <c r="A3556" s="3"/>
      <c r="B3556" s="4"/>
      <c r="C3556" s="4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E3556" s="3"/>
    </row>
    <row r="3557" spans="1:31" x14ac:dyDescent="0.25">
      <c r="A3557" s="3"/>
      <c r="B3557" s="4"/>
      <c r="C3557" s="4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  <c r="AE3557" s="3"/>
    </row>
    <row r="3558" spans="1:31" x14ac:dyDescent="0.25">
      <c r="A3558" s="3"/>
      <c r="B3558" s="4"/>
      <c r="C3558" s="4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  <c r="AE3558" s="3"/>
    </row>
    <row r="3559" spans="1:31" x14ac:dyDescent="0.25">
      <c r="A3559" s="3"/>
      <c r="B3559" s="4"/>
      <c r="C3559" s="4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E3559" s="3"/>
    </row>
    <row r="3560" spans="1:31" x14ac:dyDescent="0.25">
      <c r="A3560" s="3"/>
      <c r="B3560" s="4"/>
      <c r="C3560" s="4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  <c r="AE3560" s="3"/>
    </row>
    <row r="3561" spans="1:31" x14ac:dyDescent="0.25">
      <c r="A3561" s="3"/>
      <c r="B3561" s="4"/>
      <c r="C3561" s="4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  <c r="AE3561" s="3"/>
    </row>
    <row r="3562" spans="1:31" x14ac:dyDescent="0.25">
      <c r="A3562" s="3"/>
      <c r="B3562" s="4"/>
      <c r="C3562" s="4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E3562" s="3"/>
    </row>
    <row r="3563" spans="1:31" x14ac:dyDescent="0.25">
      <c r="A3563" s="3"/>
      <c r="B3563" s="4"/>
      <c r="C3563" s="4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E3563" s="3"/>
    </row>
    <row r="3564" spans="1:31" x14ac:dyDescent="0.25">
      <c r="A3564" s="3"/>
      <c r="B3564" s="4"/>
      <c r="C3564" s="4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  <c r="AE3564" s="3"/>
    </row>
    <row r="3565" spans="1:31" x14ac:dyDescent="0.25">
      <c r="A3565" s="3"/>
      <c r="B3565" s="4"/>
      <c r="C3565" s="4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  <c r="AE3565" s="3"/>
    </row>
    <row r="3566" spans="1:31" x14ac:dyDescent="0.25">
      <c r="A3566" s="3"/>
      <c r="B3566" s="4"/>
      <c r="C3566" s="4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  <c r="AE3566" s="3"/>
    </row>
    <row r="3567" spans="1:31" x14ac:dyDescent="0.25">
      <c r="A3567" s="3"/>
      <c r="B3567" s="4"/>
      <c r="C3567" s="4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E3567" s="3"/>
    </row>
    <row r="3568" spans="1:31" x14ac:dyDescent="0.25">
      <c r="A3568" s="3"/>
      <c r="B3568" s="4"/>
      <c r="C3568" s="4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  <c r="AE3568" s="3"/>
    </row>
    <row r="3569" spans="1:31" x14ac:dyDescent="0.25">
      <c r="A3569" s="3"/>
      <c r="B3569" s="4"/>
      <c r="C3569" s="4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  <c r="AE3569" s="3"/>
    </row>
    <row r="3570" spans="1:31" x14ac:dyDescent="0.25">
      <c r="A3570" s="3"/>
      <c r="B3570" s="4"/>
      <c r="C3570" s="4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  <c r="AE3570" s="3"/>
    </row>
    <row r="3571" spans="1:31" x14ac:dyDescent="0.25">
      <c r="A3571" s="3"/>
      <c r="B3571" s="4"/>
      <c r="C3571" s="4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  <c r="AE3571" s="3"/>
    </row>
    <row r="3572" spans="1:31" x14ac:dyDescent="0.25">
      <c r="A3572" s="3"/>
      <c r="B3572" s="4"/>
      <c r="C3572" s="4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  <c r="AE3572" s="3"/>
    </row>
    <row r="3573" spans="1:31" x14ac:dyDescent="0.25">
      <c r="A3573" s="3"/>
      <c r="B3573" s="4"/>
      <c r="C3573" s="4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  <c r="AE3573" s="3"/>
    </row>
    <row r="3574" spans="1:31" x14ac:dyDescent="0.25">
      <c r="A3574" s="3"/>
      <c r="B3574" s="4"/>
      <c r="C3574" s="4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  <c r="AE3574" s="3"/>
    </row>
    <row r="3575" spans="1:31" x14ac:dyDescent="0.25">
      <c r="A3575" s="3"/>
      <c r="B3575" s="4"/>
      <c r="C3575" s="4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  <c r="AE3575" s="3"/>
    </row>
    <row r="3576" spans="1:31" x14ac:dyDescent="0.25">
      <c r="A3576" s="3"/>
      <c r="B3576" s="4"/>
      <c r="C3576" s="4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  <c r="AE3576" s="3"/>
    </row>
    <row r="3577" spans="1:31" x14ac:dyDescent="0.25">
      <c r="A3577" s="3"/>
      <c r="B3577" s="4"/>
      <c r="C3577" s="4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  <c r="AE3577" s="3"/>
    </row>
    <row r="3578" spans="1:31" x14ac:dyDescent="0.25">
      <c r="A3578" s="3"/>
      <c r="B3578" s="4"/>
      <c r="C3578" s="4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  <c r="AE3578" s="3"/>
    </row>
    <row r="3579" spans="1:31" x14ac:dyDescent="0.25">
      <c r="A3579" s="3"/>
      <c r="B3579" s="4"/>
      <c r="C3579" s="4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  <c r="AE3579" s="3"/>
    </row>
    <row r="3580" spans="1:31" x14ac:dyDescent="0.25">
      <c r="A3580" s="3"/>
      <c r="B3580" s="4"/>
      <c r="C3580" s="4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  <c r="AE3580" s="3"/>
    </row>
    <row r="3581" spans="1:31" x14ac:dyDescent="0.25">
      <c r="A3581" s="3"/>
      <c r="B3581" s="4"/>
      <c r="C3581" s="4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  <c r="AE3581" s="3"/>
    </row>
    <row r="3582" spans="1:31" x14ac:dyDescent="0.25">
      <c r="A3582" s="3"/>
      <c r="B3582" s="4"/>
      <c r="C3582" s="4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  <c r="AE3582" s="3"/>
    </row>
    <row r="3583" spans="1:31" x14ac:dyDescent="0.25">
      <c r="A3583" s="3"/>
      <c r="B3583" s="4"/>
      <c r="C3583" s="4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  <c r="AE3583" s="3"/>
    </row>
    <row r="3584" spans="1:31" x14ac:dyDescent="0.25">
      <c r="A3584" s="3"/>
      <c r="B3584" s="4"/>
      <c r="C3584" s="4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  <c r="AE3584" s="3"/>
    </row>
    <row r="3585" spans="1:31" x14ac:dyDescent="0.25">
      <c r="A3585" s="3"/>
      <c r="B3585" s="4"/>
      <c r="C3585" s="4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  <c r="AE3585" s="3"/>
    </row>
    <row r="3586" spans="1:31" x14ac:dyDescent="0.25">
      <c r="A3586" s="3"/>
      <c r="B3586" s="4"/>
      <c r="C3586" s="4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  <c r="AE3586" s="3"/>
    </row>
    <row r="3587" spans="1:31" x14ac:dyDescent="0.25">
      <c r="A3587" s="3"/>
      <c r="B3587" s="4"/>
      <c r="C3587" s="4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  <c r="AE3587" s="3"/>
    </row>
    <row r="3588" spans="1:31" x14ac:dyDescent="0.25">
      <c r="A3588" s="3"/>
      <c r="B3588" s="4"/>
      <c r="C3588" s="4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  <c r="AE3588" s="3"/>
    </row>
    <row r="3589" spans="1:31" x14ac:dyDescent="0.25">
      <c r="A3589" s="3"/>
      <c r="B3589" s="4"/>
      <c r="C3589" s="4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  <c r="AE3589" s="3"/>
    </row>
    <row r="3590" spans="1:31" x14ac:dyDescent="0.25">
      <c r="A3590" s="3"/>
      <c r="B3590" s="4"/>
      <c r="C3590" s="4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  <c r="AE3590" s="3"/>
    </row>
    <row r="3591" spans="1:31" x14ac:dyDescent="0.25">
      <c r="A3591" s="3"/>
      <c r="B3591" s="4"/>
      <c r="C3591" s="4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  <c r="AE3591" s="3"/>
    </row>
    <row r="3592" spans="1:31" x14ac:dyDescent="0.25">
      <c r="A3592" s="3"/>
      <c r="B3592" s="4"/>
      <c r="C3592" s="4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  <c r="AE3592" s="3"/>
    </row>
    <row r="3593" spans="1:31" x14ac:dyDescent="0.25">
      <c r="A3593" s="3"/>
      <c r="B3593" s="4"/>
      <c r="C3593" s="4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  <c r="AE3593" s="3"/>
    </row>
    <row r="3594" spans="1:31" x14ac:dyDescent="0.25">
      <c r="A3594" s="3"/>
      <c r="B3594" s="4"/>
      <c r="C3594" s="4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  <c r="AE3594" s="3"/>
    </row>
    <row r="3595" spans="1:31" x14ac:dyDescent="0.25">
      <c r="A3595" s="3"/>
      <c r="B3595" s="4"/>
      <c r="C3595" s="4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  <c r="AE3595" s="3"/>
    </row>
    <row r="3596" spans="1:31" x14ac:dyDescent="0.25">
      <c r="A3596" s="3"/>
      <c r="B3596" s="4"/>
      <c r="C3596" s="4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  <c r="AE3596" s="3"/>
    </row>
    <row r="3597" spans="1:31" x14ac:dyDescent="0.25">
      <c r="A3597" s="3"/>
      <c r="B3597" s="4"/>
      <c r="C3597" s="4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  <c r="AE3597" s="3"/>
    </row>
    <row r="3598" spans="1:31" x14ac:dyDescent="0.25">
      <c r="A3598" s="3"/>
      <c r="B3598" s="4"/>
      <c r="C3598" s="4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  <c r="AE3598" s="3"/>
    </row>
    <row r="3599" spans="1:31" x14ac:dyDescent="0.25">
      <c r="A3599" s="3"/>
      <c r="B3599" s="4"/>
      <c r="C3599" s="4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  <c r="AE3599" s="3"/>
    </row>
    <row r="3600" spans="1:31" x14ac:dyDescent="0.25">
      <c r="A3600" s="3"/>
      <c r="B3600" s="4"/>
      <c r="C3600" s="4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  <c r="AE3600" s="3"/>
    </row>
    <row r="3601" spans="1:31" x14ac:dyDescent="0.25">
      <c r="A3601" s="3"/>
      <c r="B3601" s="4"/>
      <c r="C3601" s="4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  <c r="AE3601" s="3"/>
    </row>
    <row r="3602" spans="1:31" x14ac:dyDescent="0.25">
      <c r="A3602" s="3"/>
      <c r="B3602" s="4"/>
      <c r="C3602" s="4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  <c r="AE3602" s="3"/>
    </row>
    <row r="3603" spans="1:31" x14ac:dyDescent="0.25">
      <c r="A3603" s="3"/>
      <c r="B3603" s="4"/>
      <c r="C3603" s="4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  <c r="AE3603" s="3"/>
    </row>
    <row r="3604" spans="1:31" x14ac:dyDescent="0.25">
      <c r="A3604" s="3"/>
      <c r="B3604" s="4"/>
      <c r="C3604" s="4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  <c r="AE3604" s="3"/>
    </row>
    <row r="3605" spans="1:31" x14ac:dyDescent="0.25">
      <c r="A3605" s="3"/>
      <c r="B3605" s="4"/>
      <c r="C3605" s="4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  <c r="AE3605" s="3"/>
    </row>
    <row r="3606" spans="1:31" x14ac:dyDescent="0.25">
      <c r="A3606" s="3"/>
      <c r="B3606" s="4"/>
      <c r="C3606" s="4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  <c r="AE3606" s="3"/>
    </row>
    <row r="3607" spans="1:31" x14ac:dyDescent="0.25">
      <c r="A3607" s="3"/>
      <c r="B3607" s="4"/>
      <c r="C3607" s="4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  <c r="AE3607" s="3"/>
    </row>
    <row r="3608" spans="1:31" x14ac:dyDescent="0.25">
      <c r="A3608" s="3"/>
      <c r="B3608" s="4"/>
      <c r="C3608" s="4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  <c r="AE3608" s="3"/>
    </row>
    <row r="3609" spans="1:31" x14ac:dyDescent="0.25">
      <c r="A3609" s="3"/>
      <c r="B3609" s="4"/>
      <c r="C3609" s="4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  <c r="AE3609" s="3"/>
    </row>
    <row r="3610" spans="1:31" x14ac:dyDescent="0.25">
      <c r="A3610" s="3"/>
      <c r="B3610" s="4"/>
      <c r="C3610" s="4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  <c r="AE3610" s="3"/>
    </row>
    <row r="3611" spans="1:31" x14ac:dyDescent="0.25">
      <c r="A3611" s="3"/>
      <c r="B3611" s="4"/>
      <c r="C3611" s="4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  <c r="AE3611" s="3"/>
    </row>
    <row r="3612" spans="1:31" x14ac:dyDescent="0.25">
      <c r="A3612" s="3"/>
      <c r="B3612" s="4"/>
      <c r="C3612" s="4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  <c r="AE3612" s="3"/>
    </row>
    <row r="3613" spans="1:31" x14ac:dyDescent="0.25">
      <c r="A3613" s="3"/>
      <c r="B3613" s="4"/>
      <c r="C3613" s="4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  <c r="AE3613" s="3"/>
    </row>
    <row r="3614" spans="1:31" x14ac:dyDescent="0.25">
      <c r="A3614" s="3"/>
      <c r="B3614" s="4"/>
      <c r="C3614" s="4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  <c r="AE3614" s="3"/>
    </row>
    <row r="3615" spans="1:31" x14ac:dyDescent="0.25">
      <c r="A3615" s="3"/>
      <c r="B3615" s="4"/>
      <c r="C3615" s="4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  <c r="AE3615" s="3"/>
    </row>
    <row r="3616" spans="1:31" x14ac:dyDescent="0.25">
      <c r="A3616" s="3"/>
      <c r="B3616" s="4"/>
      <c r="C3616" s="4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  <c r="AE3616" s="3"/>
    </row>
    <row r="3617" spans="1:31" x14ac:dyDescent="0.25">
      <c r="A3617" s="3"/>
      <c r="B3617" s="4"/>
      <c r="C3617" s="4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  <c r="AE3617" s="3"/>
    </row>
    <row r="3618" spans="1:31" x14ac:dyDescent="0.25">
      <c r="A3618" s="3"/>
      <c r="B3618" s="4"/>
      <c r="C3618" s="4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  <c r="AE3618" s="3"/>
    </row>
    <row r="3619" spans="1:31" x14ac:dyDescent="0.25">
      <c r="A3619" s="3"/>
      <c r="B3619" s="4"/>
      <c r="C3619" s="4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  <c r="AE3619" s="3"/>
    </row>
    <row r="3620" spans="1:31" x14ac:dyDescent="0.25">
      <c r="A3620" s="3"/>
      <c r="B3620" s="4"/>
      <c r="C3620" s="4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  <c r="AE3620" s="3"/>
    </row>
    <row r="3621" spans="1:31" x14ac:dyDescent="0.25">
      <c r="A3621" s="3"/>
      <c r="B3621" s="4"/>
      <c r="C3621" s="4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  <c r="AE3621" s="3"/>
    </row>
    <row r="3622" spans="1:31" x14ac:dyDescent="0.25">
      <c r="A3622" s="3"/>
      <c r="B3622" s="4"/>
      <c r="C3622" s="4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  <c r="AE3622" s="3"/>
    </row>
    <row r="3623" spans="1:31" x14ac:dyDescent="0.25">
      <c r="A3623" s="3"/>
      <c r="B3623" s="4"/>
      <c r="C3623" s="4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  <c r="AE3623" s="3"/>
    </row>
    <row r="3624" spans="1:31" x14ac:dyDescent="0.25">
      <c r="A3624" s="3"/>
      <c r="B3624" s="4"/>
      <c r="C3624" s="4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  <c r="AE3624" s="3"/>
    </row>
    <row r="3625" spans="1:31" x14ac:dyDescent="0.25">
      <c r="A3625" s="3"/>
      <c r="B3625" s="4"/>
      <c r="C3625" s="4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  <c r="AE3625" s="3"/>
    </row>
    <row r="3626" spans="1:31" x14ac:dyDescent="0.25">
      <c r="A3626" s="3"/>
      <c r="B3626" s="4"/>
      <c r="C3626" s="4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  <c r="AE3626" s="3"/>
    </row>
    <row r="3627" spans="1:31" x14ac:dyDescent="0.25">
      <c r="A3627" s="3"/>
      <c r="B3627" s="4"/>
      <c r="C3627" s="4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  <c r="AE3627" s="3"/>
    </row>
    <row r="3628" spans="1:31" x14ac:dyDescent="0.25">
      <c r="A3628" s="3"/>
      <c r="B3628" s="4"/>
      <c r="C3628" s="4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  <c r="AE3628" s="3"/>
    </row>
    <row r="3629" spans="1:31" x14ac:dyDescent="0.25">
      <c r="A3629" s="3"/>
      <c r="B3629" s="4"/>
      <c r="C3629" s="4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  <c r="AE3629" s="3"/>
    </row>
    <row r="3630" spans="1:31" x14ac:dyDescent="0.25">
      <c r="A3630" s="3"/>
      <c r="B3630" s="4"/>
      <c r="C3630" s="4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  <c r="AE3630" s="3"/>
    </row>
    <row r="3631" spans="1:31" x14ac:dyDescent="0.25">
      <c r="A3631" s="3"/>
      <c r="B3631" s="4"/>
      <c r="C3631" s="4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  <c r="AE3631" s="3"/>
    </row>
    <row r="3632" spans="1:31" x14ac:dyDescent="0.25">
      <c r="A3632" s="3"/>
      <c r="B3632" s="4"/>
      <c r="C3632" s="4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  <c r="AE3632" s="3"/>
    </row>
    <row r="3633" spans="1:31" x14ac:dyDescent="0.25">
      <c r="A3633" s="3"/>
      <c r="B3633" s="4"/>
      <c r="C3633" s="4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  <c r="AE3633" s="3"/>
    </row>
    <row r="3634" spans="1:31" x14ac:dyDescent="0.25">
      <c r="A3634" s="3"/>
      <c r="B3634" s="4"/>
      <c r="C3634" s="4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  <c r="AE3634" s="3"/>
    </row>
    <row r="3635" spans="1:31" x14ac:dyDescent="0.25">
      <c r="A3635" s="3"/>
      <c r="B3635" s="4"/>
      <c r="C3635" s="4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  <c r="AE3635" s="3"/>
    </row>
    <row r="3636" spans="1:31" x14ac:dyDescent="0.25">
      <c r="A3636" s="3"/>
      <c r="B3636" s="4"/>
      <c r="C3636" s="4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  <c r="AE3636" s="3"/>
    </row>
    <row r="3637" spans="1:31" x14ac:dyDescent="0.25">
      <c r="A3637" s="3"/>
      <c r="B3637" s="4"/>
      <c r="C3637" s="4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  <c r="AE3637" s="3"/>
    </row>
    <row r="3638" spans="1:31" x14ac:dyDescent="0.25">
      <c r="A3638" s="3"/>
      <c r="B3638" s="4"/>
      <c r="C3638" s="4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  <c r="AE3638" s="3"/>
    </row>
    <row r="3639" spans="1:31" x14ac:dyDescent="0.25">
      <c r="A3639" s="3"/>
      <c r="B3639" s="4"/>
      <c r="C3639" s="4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  <c r="AE3639" s="3"/>
    </row>
    <row r="3640" spans="1:31" x14ac:dyDescent="0.25">
      <c r="A3640" s="3"/>
      <c r="B3640" s="4"/>
      <c r="C3640" s="4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  <c r="AE3640" s="3"/>
    </row>
    <row r="3641" spans="1:31" x14ac:dyDescent="0.25">
      <c r="A3641" s="3"/>
      <c r="B3641" s="4"/>
      <c r="C3641" s="4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  <c r="AE3641" s="3"/>
    </row>
    <row r="3642" spans="1:31" x14ac:dyDescent="0.25">
      <c r="A3642" s="3"/>
      <c r="B3642" s="4"/>
      <c r="C3642" s="4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  <c r="AE3642" s="3"/>
    </row>
    <row r="3643" spans="1:31" x14ac:dyDescent="0.25">
      <c r="A3643" s="3"/>
      <c r="B3643" s="4"/>
      <c r="C3643" s="4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  <c r="AE3643" s="3"/>
    </row>
    <row r="3644" spans="1:31" x14ac:dyDescent="0.25">
      <c r="A3644" s="3"/>
      <c r="B3644" s="4"/>
      <c r="C3644" s="4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  <c r="AE3644" s="3"/>
    </row>
    <row r="3645" spans="1:31" x14ac:dyDescent="0.25">
      <c r="A3645" s="3"/>
      <c r="B3645" s="4"/>
      <c r="C3645" s="4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  <c r="AE3645" s="3"/>
    </row>
    <row r="3646" spans="1:31" x14ac:dyDescent="0.25">
      <c r="A3646" s="3"/>
      <c r="B3646" s="4"/>
      <c r="C3646" s="4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  <c r="AE3646" s="3"/>
    </row>
    <row r="3647" spans="1:31" x14ac:dyDescent="0.25">
      <c r="A3647" s="3"/>
      <c r="B3647" s="4"/>
      <c r="C3647" s="4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  <c r="AE3647" s="3"/>
    </row>
    <row r="3648" spans="1:31" x14ac:dyDescent="0.25">
      <c r="A3648" s="3"/>
      <c r="B3648" s="4"/>
      <c r="C3648" s="4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  <c r="AE3648" s="3"/>
    </row>
    <row r="3649" spans="1:31" x14ac:dyDescent="0.25">
      <c r="A3649" s="3"/>
      <c r="B3649" s="4"/>
      <c r="C3649" s="4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  <c r="AE3649" s="3"/>
    </row>
    <row r="3650" spans="1:31" x14ac:dyDescent="0.25">
      <c r="A3650" s="3"/>
      <c r="B3650" s="4"/>
      <c r="C3650" s="4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  <c r="AE3650" s="3"/>
    </row>
    <row r="3651" spans="1:31" x14ac:dyDescent="0.25">
      <c r="A3651" s="3"/>
      <c r="B3651" s="4"/>
      <c r="C3651" s="4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  <c r="AE3651" s="3"/>
    </row>
    <row r="3652" spans="1:31" x14ac:dyDescent="0.25">
      <c r="A3652" s="3"/>
      <c r="B3652" s="4"/>
      <c r="C3652" s="4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  <c r="AE3652" s="3"/>
    </row>
    <row r="3653" spans="1:31" x14ac:dyDescent="0.25">
      <c r="A3653" s="3"/>
      <c r="B3653" s="4"/>
      <c r="C3653" s="4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  <c r="AE3653" s="3"/>
    </row>
    <row r="3654" spans="1:31" x14ac:dyDescent="0.25">
      <c r="A3654" s="3"/>
      <c r="B3654" s="4"/>
      <c r="C3654" s="4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  <c r="AE3654" s="3"/>
    </row>
    <row r="3655" spans="1:31" x14ac:dyDescent="0.25">
      <c r="A3655" s="3"/>
      <c r="B3655" s="4"/>
      <c r="C3655" s="4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  <c r="AE3655" s="3"/>
    </row>
    <row r="3656" spans="1:31" x14ac:dyDescent="0.25">
      <c r="A3656" s="3"/>
      <c r="B3656" s="4"/>
      <c r="C3656" s="4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  <c r="AE3656" s="3"/>
    </row>
    <row r="3657" spans="1:31" x14ac:dyDescent="0.25">
      <c r="A3657" s="3"/>
      <c r="B3657" s="4"/>
      <c r="C3657" s="4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  <c r="AE3657" s="3"/>
    </row>
    <row r="3658" spans="1:31" x14ac:dyDescent="0.25">
      <c r="A3658" s="3"/>
      <c r="B3658" s="4"/>
      <c r="C3658" s="4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  <c r="AE3658" s="3"/>
    </row>
    <row r="3659" spans="1:31" x14ac:dyDescent="0.25">
      <c r="A3659" s="3"/>
      <c r="B3659" s="4"/>
      <c r="C3659" s="4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  <c r="AE3659" s="3"/>
    </row>
    <row r="3660" spans="1:31" x14ac:dyDescent="0.25">
      <c r="A3660" s="3"/>
      <c r="B3660" s="4"/>
      <c r="C3660" s="4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  <c r="AE3660" s="3"/>
    </row>
    <row r="3661" spans="1:31" x14ac:dyDescent="0.25">
      <c r="A3661" s="3"/>
      <c r="B3661" s="4"/>
      <c r="C3661" s="4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  <c r="AE3661" s="3"/>
    </row>
    <row r="3662" spans="1:31" x14ac:dyDescent="0.25">
      <c r="A3662" s="3"/>
      <c r="B3662" s="4"/>
      <c r="C3662" s="4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  <c r="AE3662" s="3"/>
    </row>
    <row r="3663" spans="1:31" x14ac:dyDescent="0.25">
      <c r="A3663" s="3"/>
      <c r="B3663" s="4"/>
      <c r="C3663" s="4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  <c r="AE3663" s="3"/>
    </row>
    <row r="3664" spans="1:31" x14ac:dyDescent="0.25">
      <c r="A3664" s="3"/>
      <c r="B3664" s="4"/>
      <c r="C3664" s="4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  <c r="AE3664" s="3"/>
    </row>
    <row r="3665" spans="1:31" x14ac:dyDescent="0.25">
      <c r="A3665" s="3"/>
      <c r="B3665" s="4"/>
      <c r="C3665" s="4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  <c r="AE3665" s="3"/>
    </row>
    <row r="3666" spans="1:31" x14ac:dyDescent="0.25">
      <c r="A3666" s="3"/>
      <c r="B3666" s="4"/>
      <c r="C3666" s="4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  <c r="AE3666" s="3"/>
    </row>
    <row r="3667" spans="1:31" x14ac:dyDescent="0.25">
      <c r="A3667" s="3"/>
      <c r="B3667" s="4"/>
      <c r="C3667" s="4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  <c r="AE3667" s="3"/>
    </row>
    <row r="3668" spans="1:31" x14ac:dyDescent="0.25">
      <c r="A3668" s="3"/>
      <c r="B3668" s="4"/>
      <c r="C3668" s="4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  <c r="AE3668" s="3"/>
    </row>
    <row r="3669" spans="1:31" x14ac:dyDescent="0.25">
      <c r="A3669" s="3"/>
      <c r="B3669" s="4"/>
      <c r="C3669" s="4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  <c r="AE3669" s="3"/>
    </row>
    <row r="3670" spans="1:31" x14ac:dyDescent="0.25">
      <c r="A3670" s="3"/>
      <c r="B3670" s="4"/>
      <c r="C3670" s="4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  <c r="AE3670" s="3"/>
    </row>
    <row r="3671" spans="1:31" x14ac:dyDescent="0.25">
      <c r="A3671" s="3"/>
      <c r="B3671" s="4"/>
      <c r="C3671" s="4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  <c r="AE3671" s="3"/>
    </row>
    <row r="3672" spans="1:31" x14ac:dyDescent="0.25">
      <c r="A3672" s="3"/>
      <c r="B3672" s="4"/>
      <c r="C3672" s="4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  <c r="AE3672" s="3"/>
    </row>
    <row r="3673" spans="1:31" x14ac:dyDescent="0.25">
      <c r="A3673" s="3"/>
      <c r="B3673" s="4"/>
      <c r="C3673" s="4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  <c r="AE3673" s="3"/>
    </row>
    <row r="3674" spans="1:31" x14ac:dyDescent="0.25">
      <c r="A3674" s="3"/>
      <c r="B3674" s="4"/>
      <c r="C3674" s="4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  <c r="AE3674" s="3"/>
    </row>
    <row r="3675" spans="1:31" x14ac:dyDescent="0.25">
      <c r="A3675" s="3"/>
      <c r="B3675" s="4"/>
      <c r="C3675" s="4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  <c r="AE3675" s="3"/>
    </row>
    <row r="3676" spans="1:31" x14ac:dyDescent="0.25">
      <c r="A3676" s="3"/>
      <c r="B3676" s="4"/>
      <c r="C3676" s="4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  <c r="AE3676" s="3"/>
    </row>
    <row r="3677" spans="1:31" x14ac:dyDescent="0.25">
      <c r="A3677" s="3"/>
      <c r="B3677" s="4"/>
      <c r="C3677" s="4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  <c r="AE3677" s="3"/>
    </row>
    <row r="3678" spans="1:31" x14ac:dyDescent="0.25">
      <c r="A3678" s="3"/>
      <c r="B3678" s="4"/>
      <c r="C3678" s="4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  <c r="AE3678" s="3"/>
    </row>
    <row r="3679" spans="1:31" x14ac:dyDescent="0.25">
      <c r="A3679" s="3"/>
      <c r="B3679" s="4"/>
      <c r="C3679" s="4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  <c r="AE3679" s="3"/>
    </row>
    <row r="3680" spans="1:31" x14ac:dyDescent="0.25">
      <c r="A3680" s="3"/>
      <c r="B3680" s="4"/>
      <c r="C3680" s="4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  <c r="AE3680" s="3"/>
    </row>
    <row r="3681" spans="1:31" x14ac:dyDescent="0.25">
      <c r="A3681" s="3"/>
      <c r="B3681" s="4"/>
      <c r="C3681" s="4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  <c r="AE3681" s="3"/>
    </row>
    <row r="3682" spans="1:31" x14ac:dyDescent="0.25">
      <c r="A3682" s="3"/>
      <c r="B3682" s="4"/>
      <c r="C3682" s="4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E3682" s="3"/>
    </row>
    <row r="3683" spans="1:31" x14ac:dyDescent="0.25">
      <c r="A3683" s="3"/>
      <c r="B3683" s="4"/>
      <c r="C3683" s="4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  <c r="AE3683" s="3"/>
    </row>
    <row r="3684" spans="1:31" x14ac:dyDescent="0.25">
      <c r="A3684" s="3"/>
      <c r="B3684" s="4"/>
      <c r="C3684" s="4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  <c r="AE3684" s="3"/>
    </row>
    <row r="3685" spans="1:31" x14ac:dyDescent="0.25">
      <c r="A3685" s="3"/>
      <c r="B3685" s="4"/>
      <c r="C3685" s="4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E3685" s="3"/>
    </row>
    <row r="3686" spans="1:31" x14ac:dyDescent="0.25">
      <c r="A3686" s="3"/>
      <c r="B3686" s="4"/>
      <c r="C3686" s="4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E3686" s="3"/>
    </row>
    <row r="3687" spans="1:31" x14ac:dyDescent="0.25">
      <c r="A3687" s="3"/>
      <c r="B3687" s="4"/>
      <c r="C3687" s="4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  <c r="AE3687" s="3"/>
    </row>
    <row r="3688" spans="1:31" x14ac:dyDescent="0.25">
      <c r="A3688" s="3"/>
      <c r="B3688" s="4"/>
      <c r="C3688" s="4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  <c r="AE3688" s="3"/>
    </row>
    <row r="3689" spans="1:31" x14ac:dyDescent="0.25">
      <c r="A3689" s="3"/>
      <c r="B3689" s="4"/>
      <c r="C3689" s="4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  <c r="AE3689" s="3"/>
    </row>
    <row r="3690" spans="1:31" x14ac:dyDescent="0.25">
      <c r="A3690" s="3"/>
      <c r="B3690" s="4"/>
      <c r="C3690" s="4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E3690" s="3"/>
    </row>
    <row r="3691" spans="1:31" x14ac:dyDescent="0.25">
      <c r="A3691" s="3"/>
      <c r="B3691" s="4"/>
      <c r="C3691" s="4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  <c r="AE3691" s="3"/>
    </row>
    <row r="3692" spans="1:31" x14ac:dyDescent="0.25">
      <c r="A3692" s="3"/>
      <c r="B3692" s="4"/>
      <c r="C3692" s="4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  <c r="AE3692" s="3"/>
    </row>
    <row r="3693" spans="1:31" x14ac:dyDescent="0.25">
      <c r="A3693" s="3"/>
      <c r="B3693" s="4"/>
      <c r="C3693" s="4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  <c r="AE3693" s="3"/>
    </row>
    <row r="3694" spans="1:31" x14ac:dyDescent="0.25">
      <c r="A3694" s="3"/>
      <c r="B3694" s="4"/>
      <c r="C3694" s="4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  <c r="AE3694" s="3"/>
    </row>
    <row r="3695" spans="1:31" x14ac:dyDescent="0.25">
      <c r="A3695" s="3"/>
      <c r="B3695" s="4"/>
      <c r="C3695" s="4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  <c r="AE3695" s="3"/>
    </row>
    <row r="3696" spans="1:31" x14ac:dyDescent="0.25">
      <c r="A3696" s="3"/>
      <c r="B3696" s="4"/>
      <c r="C3696" s="4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  <c r="AE3696" s="3"/>
    </row>
    <row r="3697" spans="1:31" x14ac:dyDescent="0.25">
      <c r="A3697" s="3"/>
      <c r="B3697" s="4"/>
      <c r="C3697" s="4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  <c r="AE3697" s="3"/>
    </row>
    <row r="3698" spans="1:31" x14ac:dyDescent="0.25">
      <c r="A3698" s="3"/>
      <c r="B3698" s="4"/>
      <c r="C3698" s="4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  <c r="AE3698" s="3"/>
    </row>
    <row r="3699" spans="1:31" x14ac:dyDescent="0.25">
      <c r="A3699" s="3"/>
      <c r="B3699" s="4"/>
      <c r="C3699" s="4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  <c r="AE3699" s="3"/>
    </row>
    <row r="3700" spans="1:31" x14ac:dyDescent="0.25">
      <c r="A3700" s="3"/>
      <c r="B3700" s="4"/>
      <c r="C3700" s="4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  <c r="AE3700" s="3"/>
    </row>
    <row r="3701" spans="1:31" x14ac:dyDescent="0.25">
      <c r="A3701" s="3"/>
      <c r="B3701" s="4"/>
      <c r="C3701" s="4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  <c r="AE3701" s="3"/>
    </row>
    <row r="3702" spans="1:31" x14ac:dyDescent="0.25">
      <c r="A3702" s="3"/>
      <c r="B3702" s="4"/>
      <c r="C3702" s="4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  <c r="AE3702" s="3"/>
    </row>
    <row r="3703" spans="1:31" x14ac:dyDescent="0.25">
      <c r="A3703" s="3"/>
      <c r="B3703" s="4"/>
      <c r="C3703" s="4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  <c r="AE3703" s="3"/>
    </row>
    <row r="3704" spans="1:31" x14ac:dyDescent="0.25">
      <c r="A3704" s="3"/>
      <c r="B3704" s="4"/>
      <c r="C3704" s="4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  <c r="AE3704" s="3"/>
    </row>
    <row r="3705" spans="1:31" x14ac:dyDescent="0.25">
      <c r="A3705" s="3"/>
      <c r="B3705" s="4"/>
      <c r="C3705" s="4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  <c r="AE3705" s="3"/>
    </row>
    <row r="3706" spans="1:31" x14ac:dyDescent="0.25">
      <c r="A3706" s="3"/>
      <c r="B3706" s="4"/>
      <c r="C3706" s="4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  <c r="AE3706" s="3"/>
    </row>
    <row r="3707" spans="1:31" x14ac:dyDescent="0.25">
      <c r="A3707" s="3"/>
      <c r="B3707" s="4"/>
      <c r="C3707" s="4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  <c r="AE3707" s="3"/>
    </row>
    <row r="3708" spans="1:31" x14ac:dyDescent="0.25">
      <c r="A3708" s="3"/>
      <c r="B3708" s="4"/>
      <c r="C3708" s="4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  <c r="AE3708" s="3"/>
    </row>
    <row r="3709" spans="1:31" x14ac:dyDescent="0.25">
      <c r="A3709" s="3"/>
      <c r="B3709" s="4"/>
      <c r="C3709" s="4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  <c r="AE3709" s="3"/>
    </row>
    <row r="3710" spans="1:31" x14ac:dyDescent="0.25">
      <c r="A3710" s="3"/>
      <c r="B3710" s="4"/>
      <c r="C3710" s="4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  <c r="AE3710" s="3"/>
    </row>
    <row r="3711" spans="1:31" x14ac:dyDescent="0.25">
      <c r="A3711" s="3"/>
      <c r="B3711" s="4"/>
      <c r="C3711" s="4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  <c r="AE3711" s="3"/>
    </row>
    <row r="3712" spans="1:31" x14ac:dyDescent="0.25">
      <c r="A3712" s="3"/>
      <c r="B3712" s="4"/>
      <c r="C3712" s="4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  <c r="AE3712" s="3"/>
    </row>
    <row r="3713" spans="1:31" x14ac:dyDescent="0.25">
      <c r="A3713" s="3"/>
      <c r="B3713" s="4"/>
      <c r="C3713" s="4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  <c r="AE3713" s="3"/>
    </row>
    <row r="3714" spans="1:31" x14ac:dyDescent="0.25">
      <c r="A3714" s="3"/>
      <c r="B3714" s="4"/>
      <c r="C3714" s="4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  <c r="AE3714" s="3"/>
    </row>
    <row r="3715" spans="1:31" x14ac:dyDescent="0.25">
      <c r="A3715" s="3"/>
      <c r="B3715" s="4"/>
      <c r="C3715" s="4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  <c r="AE3715" s="3"/>
    </row>
    <row r="3716" spans="1:31" x14ac:dyDescent="0.25">
      <c r="A3716" s="3"/>
      <c r="B3716" s="4"/>
      <c r="C3716" s="4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  <c r="AE3716" s="3"/>
    </row>
    <row r="3717" spans="1:31" x14ac:dyDescent="0.25">
      <c r="A3717" s="3"/>
      <c r="B3717" s="4"/>
      <c r="C3717" s="4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  <c r="AE3717" s="3"/>
    </row>
    <row r="3718" spans="1:31" x14ac:dyDescent="0.25">
      <c r="A3718" s="3"/>
      <c r="B3718" s="4"/>
      <c r="C3718" s="4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  <c r="AE3718" s="3"/>
    </row>
    <row r="3719" spans="1:31" x14ac:dyDescent="0.25">
      <c r="A3719" s="3"/>
      <c r="B3719" s="4"/>
      <c r="C3719" s="4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  <c r="AE3719" s="3"/>
    </row>
    <row r="3720" spans="1:31" x14ac:dyDescent="0.25">
      <c r="A3720" s="3"/>
      <c r="B3720" s="4"/>
      <c r="C3720" s="4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  <c r="AE3720" s="3"/>
    </row>
    <row r="3721" spans="1:31" x14ac:dyDescent="0.25">
      <c r="A3721" s="3"/>
      <c r="B3721" s="4"/>
      <c r="C3721" s="4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  <c r="AE3721" s="3"/>
    </row>
    <row r="3722" spans="1:31" x14ac:dyDescent="0.25">
      <c r="A3722" s="3"/>
      <c r="B3722" s="4"/>
      <c r="C3722" s="4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  <c r="AE3722" s="3"/>
    </row>
    <row r="3723" spans="1:31" x14ac:dyDescent="0.25">
      <c r="A3723" s="3"/>
      <c r="B3723" s="4"/>
      <c r="C3723" s="4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  <c r="AE3723" s="3"/>
    </row>
    <row r="3724" spans="1:31" x14ac:dyDescent="0.25">
      <c r="A3724" s="3"/>
      <c r="B3724" s="4"/>
      <c r="C3724" s="4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  <c r="AE3724" s="3"/>
    </row>
    <row r="3725" spans="1:31" x14ac:dyDescent="0.25">
      <c r="A3725" s="3"/>
      <c r="B3725" s="4"/>
      <c r="C3725" s="4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  <c r="AE3725" s="3"/>
    </row>
    <row r="3726" spans="1:31" x14ac:dyDescent="0.25">
      <c r="A3726" s="3"/>
      <c r="B3726" s="4"/>
      <c r="C3726" s="4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  <c r="AE3726" s="3"/>
    </row>
    <row r="3727" spans="1:31" x14ac:dyDescent="0.25">
      <c r="A3727" s="3"/>
      <c r="B3727" s="4"/>
      <c r="C3727" s="4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  <c r="AE3727" s="3"/>
    </row>
    <row r="3728" spans="1:31" x14ac:dyDescent="0.25">
      <c r="A3728" s="3"/>
      <c r="B3728" s="4"/>
      <c r="C3728" s="4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  <c r="AE3728" s="3"/>
    </row>
    <row r="3729" spans="1:31" x14ac:dyDescent="0.25">
      <c r="A3729" s="3"/>
      <c r="B3729" s="4"/>
      <c r="C3729" s="4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  <c r="AE3729" s="3"/>
    </row>
    <row r="3730" spans="1:31" x14ac:dyDescent="0.25">
      <c r="A3730" s="3"/>
      <c r="B3730" s="4"/>
      <c r="C3730" s="4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  <c r="AE3730" s="3"/>
    </row>
    <row r="3731" spans="1:31" x14ac:dyDescent="0.25">
      <c r="A3731" s="3"/>
      <c r="B3731" s="4"/>
      <c r="C3731" s="4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  <c r="AE3731" s="3"/>
    </row>
    <row r="3732" spans="1:31" x14ac:dyDescent="0.25">
      <c r="A3732" s="3"/>
      <c r="B3732" s="4"/>
      <c r="C3732" s="4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  <c r="AE3732" s="3"/>
    </row>
    <row r="3733" spans="1:31" x14ac:dyDescent="0.25">
      <c r="A3733" s="3"/>
      <c r="B3733" s="4"/>
      <c r="C3733" s="4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  <c r="AE3733" s="3"/>
    </row>
    <row r="3734" spans="1:31" x14ac:dyDescent="0.25">
      <c r="A3734" s="3"/>
      <c r="B3734" s="4"/>
      <c r="C3734" s="4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  <c r="AE3734" s="3"/>
    </row>
    <row r="3735" spans="1:31" x14ac:dyDescent="0.25">
      <c r="A3735" s="3"/>
      <c r="B3735" s="4"/>
      <c r="C3735" s="4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  <c r="AE3735" s="3"/>
    </row>
    <row r="3736" spans="1:31" x14ac:dyDescent="0.25">
      <c r="A3736" s="3"/>
      <c r="B3736" s="4"/>
      <c r="C3736" s="4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  <c r="AE3736" s="3"/>
    </row>
    <row r="3737" spans="1:31" x14ac:dyDescent="0.25">
      <c r="A3737" s="3"/>
      <c r="B3737" s="4"/>
      <c r="C3737" s="4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  <c r="AE3737" s="3"/>
    </row>
    <row r="3738" spans="1:31" x14ac:dyDescent="0.25">
      <c r="A3738" s="3"/>
      <c r="B3738" s="4"/>
      <c r="C3738" s="4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  <c r="AE3738" s="3"/>
    </row>
    <row r="3739" spans="1:31" x14ac:dyDescent="0.25">
      <c r="A3739" s="3"/>
      <c r="B3739" s="4"/>
      <c r="C3739" s="4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  <c r="AE3739" s="3"/>
    </row>
    <row r="3740" spans="1:31" x14ac:dyDescent="0.25">
      <c r="A3740" s="3"/>
      <c r="B3740" s="4"/>
      <c r="C3740" s="4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  <c r="AE3740" s="3"/>
    </row>
    <row r="3741" spans="1:31" x14ac:dyDescent="0.25">
      <c r="A3741" s="3"/>
      <c r="B3741" s="4"/>
      <c r="C3741" s="4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  <c r="AE3741" s="3"/>
    </row>
    <row r="3742" spans="1:31" x14ac:dyDescent="0.25">
      <c r="A3742" s="3"/>
      <c r="B3742" s="4"/>
      <c r="C3742" s="4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  <c r="AE3742" s="3"/>
    </row>
    <row r="3743" spans="1:31" x14ac:dyDescent="0.25">
      <c r="A3743" s="3"/>
      <c r="B3743" s="4"/>
      <c r="C3743" s="4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  <c r="AE3743" s="3"/>
    </row>
    <row r="3744" spans="1:31" x14ac:dyDescent="0.25">
      <c r="A3744" s="3"/>
      <c r="B3744" s="4"/>
      <c r="C3744" s="4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  <c r="AE3744" s="3"/>
    </row>
    <row r="3745" spans="1:31" x14ac:dyDescent="0.25">
      <c r="A3745" s="3"/>
      <c r="B3745" s="4"/>
      <c r="C3745" s="4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  <c r="AE3745" s="3"/>
    </row>
    <row r="3746" spans="1:31" x14ac:dyDescent="0.25">
      <c r="A3746" s="3"/>
      <c r="B3746" s="4"/>
      <c r="C3746" s="4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  <c r="AE3746" s="3"/>
    </row>
    <row r="3747" spans="1:31" x14ac:dyDescent="0.25">
      <c r="A3747" s="3"/>
      <c r="B3747" s="4"/>
      <c r="C3747" s="4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  <c r="AE3747" s="3"/>
    </row>
    <row r="3748" spans="1:31" x14ac:dyDescent="0.25">
      <c r="A3748" s="3"/>
      <c r="B3748" s="4"/>
      <c r="C3748" s="4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  <c r="AE3748" s="3"/>
    </row>
    <row r="3749" spans="1:31" x14ac:dyDescent="0.25">
      <c r="A3749" s="3"/>
      <c r="B3749" s="4"/>
      <c r="C3749" s="4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  <c r="AE3749" s="3"/>
    </row>
    <row r="3750" spans="1:31" x14ac:dyDescent="0.25">
      <c r="A3750" s="3"/>
      <c r="B3750" s="4"/>
      <c r="C3750" s="4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  <c r="AE3750" s="3"/>
    </row>
    <row r="3751" spans="1:31" x14ac:dyDescent="0.25">
      <c r="A3751" s="3"/>
      <c r="B3751" s="4"/>
      <c r="C3751" s="4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  <c r="AE3751" s="3"/>
    </row>
    <row r="3752" spans="1:31" x14ac:dyDescent="0.25">
      <c r="A3752" s="3"/>
      <c r="B3752" s="4"/>
      <c r="C3752" s="4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  <c r="AE3752" s="3"/>
    </row>
    <row r="3753" spans="1:31" x14ac:dyDescent="0.25">
      <c r="A3753" s="3"/>
      <c r="B3753" s="4"/>
      <c r="C3753" s="4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  <c r="AE3753" s="3"/>
    </row>
    <row r="3754" spans="1:31" x14ac:dyDescent="0.25">
      <c r="A3754" s="3"/>
      <c r="B3754" s="4"/>
      <c r="C3754" s="4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  <c r="AE3754" s="3"/>
    </row>
    <row r="3755" spans="1:31" x14ac:dyDescent="0.25">
      <c r="A3755" s="3"/>
      <c r="B3755" s="4"/>
      <c r="C3755" s="4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  <c r="AE3755" s="3"/>
    </row>
    <row r="3756" spans="1:31" x14ac:dyDescent="0.25">
      <c r="A3756" s="3"/>
      <c r="B3756" s="4"/>
      <c r="C3756" s="4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  <c r="AE3756" s="3"/>
    </row>
    <row r="3757" spans="1:31" x14ac:dyDescent="0.25">
      <c r="A3757" s="3"/>
      <c r="B3757" s="4"/>
      <c r="C3757" s="4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  <c r="AE3757" s="3"/>
    </row>
    <row r="3758" spans="1:31" x14ac:dyDescent="0.25">
      <c r="A3758" s="3"/>
      <c r="B3758" s="4"/>
      <c r="C3758" s="4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  <c r="AE3758" s="3"/>
    </row>
    <row r="3759" spans="1:31" x14ac:dyDescent="0.25">
      <c r="A3759" s="3"/>
      <c r="B3759" s="4"/>
      <c r="C3759" s="4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  <c r="AE3759" s="3"/>
    </row>
    <row r="3760" spans="1:31" x14ac:dyDescent="0.25">
      <c r="A3760" s="3"/>
      <c r="B3760" s="4"/>
      <c r="C3760" s="4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  <c r="AE3760" s="3"/>
    </row>
    <row r="3761" spans="1:31" x14ac:dyDescent="0.25">
      <c r="A3761" s="3"/>
      <c r="B3761" s="4"/>
      <c r="C3761" s="4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  <c r="AE3761" s="3"/>
    </row>
    <row r="3762" spans="1:31" x14ac:dyDescent="0.25">
      <c r="A3762" s="3"/>
      <c r="B3762" s="4"/>
      <c r="C3762" s="4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  <c r="AE3762" s="3"/>
    </row>
    <row r="3763" spans="1:31" x14ac:dyDescent="0.25">
      <c r="A3763" s="3"/>
      <c r="B3763" s="4"/>
      <c r="C3763" s="4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  <c r="AE3763" s="3"/>
    </row>
    <row r="3764" spans="1:31" x14ac:dyDescent="0.25">
      <c r="A3764" s="3"/>
      <c r="B3764" s="4"/>
      <c r="C3764" s="4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  <c r="AE3764" s="3"/>
    </row>
    <row r="3765" spans="1:31" x14ac:dyDescent="0.25">
      <c r="A3765" s="3"/>
      <c r="B3765" s="4"/>
      <c r="C3765" s="4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  <c r="AE3765" s="3"/>
    </row>
    <row r="3766" spans="1:31" x14ac:dyDescent="0.25">
      <c r="A3766" s="3"/>
      <c r="B3766" s="4"/>
      <c r="C3766" s="4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  <c r="AE3766" s="3"/>
    </row>
    <row r="3767" spans="1:31" x14ac:dyDescent="0.25">
      <c r="A3767" s="3"/>
      <c r="B3767" s="4"/>
      <c r="C3767" s="4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  <c r="AE3767" s="3"/>
    </row>
    <row r="3768" spans="1:31" x14ac:dyDescent="0.25">
      <c r="A3768" s="3"/>
      <c r="B3768" s="4"/>
      <c r="C3768" s="4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  <c r="AE3768" s="3"/>
    </row>
    <row r="3769" spans="1:31" x14ac:dyDescent="0.25">
      <c r="A3769" s="3"/>
      <c r="B3769" s="4"/>
      <c r="C3769" s="4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  <c r="AE3769" s="3"/>
    </row>
    <row r="3770" spans="1:31" x14ac:dyDescent="0.25">
      <c r="A3770" s="3"/>
      <c r="B3770" s="4"/>
      <c r="C3770" s="4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  <c r="AE3770" s="3"/>
    </row>
    <row r="3771" spans="1:31" x14ac:dyDescent="0.25">
      <c r="A3771" s="3"/>
      <c r="B3771" s="4"/>
      <c r="C3771" s="4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  <c r="AE3771" s="3"/>
    </row>
    <row r="3772" spans="1:31" x14ac:dyDescent="0.25">
      <c r="A3772" s="3"/>
      <c r="B3772" s="4"/>
      <c r="C3772" s="4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  <c r="AE3772" s="3"/>
    </row>
    <row r="3773" spans="1:31" x14ac:dyDescent="0.25">
      <c r="A3773" s="3"/>
      <c r="B3773" s="4"/>
      <c r="C3773" s="4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  <c r="AE3773" s="3"/>
    </row>
    <row r="3774" spans="1:31" x14ac:dyDescent="0.25">
      <c r="A3774" s="3"/>
      <c r="B3774" s="4"/>
      <c r="C3774" s="4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  <c r="AE3774" s="3"/>
    </row>
    <row r="3775" spans="1:31" x14ac:dyDescent="0.25">
      <c r="A3775" s="3"/>
      <c r="B3775" s="4"/>
      <c r="C3775" s="4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  <c r="AE3775" s="3"/>
    </row>
    <row r="3776" spans="1:31" x14ac:dyDescent="0.25">
      <c r="A3776" s="3"/>
      <c r="B3776" s="4"/>
      <c r="C3776" s="4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  <c r="AE3776" s="3"/>
    </row>
    <row r="3777" spans="1:31" x14ac:dyDescent="0.25">
      <c r="A3777" s="3"/>
      <c r="B3777" s="4"/>
      <c r="C3777" s="4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  <c r="AE3777" s="3"/>
    </row>
    <row r="3778" spans="1:31" x14ac:dyDescent="0.25">
      <c r="A3778" s="3"/>
      <c r="B3778" s="4"/>
      <c r="C3778" s="4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  <c r="AE3778" s="3"/>
    </row>
    <row r="3779" spans="1:31" x14ac:dyDescent="0.25">
      <c r="A3779" s="3"/>
      <c r="B3779" s="4"/>
      <c r="C3779" s="4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  <c r="AE3779" s="3"/>
    </row>
    <row r="3780" spans="1:31" x14ac:dyDescent="0.25">
      <c r="A3780" s="3"/>
      <c r="B3780" s="4"/>
      <c r="C3780" s="4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  <c r="AE3780" s="3"/>
    </row>
    <row r="3781" spans="1:31" x14ac:dyDescent="0.25">
      <c r="A3781" s="3"/>
      <c r="B3781" s="4"/>
      <c r="C3781" s="4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  <c r="AE3781" s="3"/>
    </row>
    <row r="3782" spans="1:31" x14ac:dyDescent="0.25">
      <c r="A3782" s="3"/>
      <c r="B3782" s="4"/>
      <c r="C3782" s="4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  <c r="AE3782" s="3"/>
    </row>
    <row r="3783" spans="1:31" x14ac:dyDescent="0.25">
      <c r="A3783" s="3"/>
      <c r="B3783" s="4"/>
      <c r="C3783" s="4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  <c r="AE3783" s="3"/>
    </row>
    <row r="3784" spans="1:31" x14ac:dyDescent="0.25">
      <c r="A3784" s="3"/>
      <c r="B3784" s="4"/>
      <c r="C3784" s="4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  <c r="AE3784" s="3"/>
    </row>
    <row r="3785" spans="1:31" x14ac:dyDescent="0.25">
      <c r="A3785" s="3"/>
      <c r="B3785" s="4"/>
      <c r="C3785" s="4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  <c r="AE3785" s="3"/>
    </row>
    <row r="3786" spans="1:31" x14ac:dyDescent="0.25">
      <c r="A3786" s="3"/>
      <c r="B3786" s="4"/>
      <c r="C3786" s="4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  <c r="AE3786" s="3"/>
    </row>
    <row r="3787" spans="1:31" x14ac:dyDescent="0.25">
      <c r="A3787" s="3"/>
      <c r="B3787" s="4"/>
      <c r="C3787" s="4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  <c r="AE3787" s="3"/>
    </row>
    <row r="3788" spans="1:31" x14ac:dyDescent="0.25">
      <c r="A3788" s="3"/>
      <c r="B3788" s="4"/>
      <c r="C3788" s="4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  <c r="AE3788" s="3"/>
    </row>
    <row r="3789" spans="1:31" x14ac:dyDescent="0.25">
      <c r="A3789" s="3"/>
      <c r="B3789" s="4"/>
      <c r="C3789" s="4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  <c r="AE3789" s="3"/>
    </row>
    <row r="3790" spans="1:31" x14ac:dyDescent="0.25">
      <c r="A3790" s="3"/>
      <c r="B3790" s="4"/>
      <c r="C3790" s="4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  <c r="AE3790" s="3"/>
    </row>
    <row r="3791" spans="1:31" x14ac:dyDescent="0.25">
      <c r="A3791" s="3"/>
      <c r="B3791" s="4"/>
      <c r="C3791" s="4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  <c r="AE3791" s="3"/>
    </row>
    <row r="3792" spans="1:31" x14ac:dyDescent="0.25">
      <c r="A3792" s="3"/>
      <c r="B3792" s="4"/>
      <c r="C3792" s="4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  <c r="AE3792" s="3"/>
    </row>
    <row r="3793" spans="1:31" x14ac:dyDescent="0.25">
      <c r="A3793" s="3"/>
      <c r="B3793" s="4"/>
      <c r="C3793" s="4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  <c r="AE3793" s="3"/>
    </row>
    <row r="3794" spans="1:31" x14ac:dyDescent="0.25">
      <c r="A3794" s="3"/>
      <c r="B3794" s="4"/>
      <c r="C3794" s="4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  <c r="AE3794" s="3"/>
    </row>
    <row r="3795" spans="1:31" x14ac:dyDescent="0.25">
      <c r="A3795" s="3"/>
      <c r="B3795" s="4"/>
      <c r="C3795" s="4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  <c r="AE3795" s="3"/>
    </row>
    <row r="3796" spans="1:31" x14ac:dyDescent="0.25">
      <c r="A3796" s="3"/>
      <c r="B3796" s="4"/>
      <c r="C3796" s="4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  <c r="AE3796" s="3"/>
    </row>
    <row r="3797" spans="1:31" x14ac:dyDescent="0.25">
      <c r="A3797" s="3"/>
      <c r="B3797" s="4"/>
      <c r="C3797" s="4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  <c r="AE3797" s="3"/>
    </row>
    <row r="3798" spans="1:31" x14ac:dyDescent="0.25">
      <c r="A3798" s="3"/>
      <c r="B3798" s="4"/>
      <c r="C3798" s="4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  <c r="AE3798" s="3"/>
    </row>
    <row r="3799" spans="1:31" x14ac:dyDescent="0.25">
      <c r="A3799" s="3"/>
      <c r="B3799" s="4"/>
      <c r="C3799" s="4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  <c r="AE3799" s="3"/>
    </row>
    <row r="3800" spans="1:31" x14ac:dyDescent="0.25">
      <c r="A3800" s="3"/>
      <c r="B3800" s="4"/>
      <c r="C3800" s="4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  <c r="AE3800" s="3"/>
    </row>
    <row r="3801" spans="1:31" x14ac:dyDescent="0.25">
      <c r="A3801" s="3"/>
      <c r="B3801" s="4"/>
      <c r="C3801" s="4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  <c r="AE3801" s="3"/>
    </row>
    <row r="3802" spans="1:31" x14ac:dyDescent="0.25">
      <c r="A3802" s="3"/>
      <c r="B3802" s="4"/>
      <c r="C3802" s="4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  <c r="AE3802" s="3"/>
    </row>
    <row r="3803" spans="1:31" x14ac:dyDescent="0.25">
      <c r="A3803" s="3"/>
      <c r="B3803" s="4"/>
      <c r="C3803" s="4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  <c r="AE3803" s="3"/>
    </row>
    <row r="3804" spans="1:31" x14ac:dyDescent="0.25">
      <c r="A3804" s="3"/>
      <c r="B3804" s="4"/>
      <c r="C3804" s="4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  <c r="AE3804" s="3"/>
    </row>
    <row r="3805" spans="1:31" x14ac:dyDescent="0.25">
      <c r="A3805" s="3"/>
      <c r="B3805" s="4"/>
      <c r="C3805" s="4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  <c r="AE3805" s="3"/>
    </row>
    <row r="3806" spans="1:31" x14ac:dyDescent="0.25">
      <c r="A3806" s="3"/>
      <c r="B3806" s="4"/>
      <c r="C3806" s="4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  <c r="AE3806" s="3"/>
    </row>
    <row r="3807" spans="1:31" x14ac:dyDescent="0.25">
      <c r="A3807" s="3"/>
      <c r="B3807" s="4"/>
      <c r="C3807" s="4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  <c r="AE3807" s="3"/>
    </row>
    <row r="3808" spans="1:31" x14ac:dyDescent="0.25">
      <c r="A3808" s="3"/>
      <c r="B3808" s="4"/>
      <c r="C3808" s="4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  <c r="AE3808" s="3"/>
    </row>
    <row r="3809" spans="1:31" x14ac:dyDescent="0.25">
      <c r="A3809" s="3"/>
      <c r="B3809" s="4"/>
      <c r="C3809" s="4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E3809" s="3"/>
    </row>
    <row r="3810" spans="1:31" x14ac:dyDescent="0.25">
      <c r="A3810" s="3"/>
      <c r="B3810" s="4"/>
      <c r="C3810" s="4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  <c r="AE3810" s="3"/>
    </row>
    <row r="3811" spans="1:31" x14ac:dyDescent="0.25">
      <c r="A3811" s="3"/>
      <c r="B3811" s="4"/>
      <c r="C3811" s="4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  <c r="AE3811" s="3"/>
    </row>
    <row r="3812" spans="1:31" x14ac:dyDescent="0.25">
      <c r="A3812" s="3"/>
      <c r="B3812" s="4"/>
      <c r="C3812" s="4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  <c r="AE3812" s="3"/>
    </row>
    <row r="3813" spans="1:31" x14ac:dyDescent="0.25">
      <c r="A3813" s="3"/>
      <c r="B3813" s="4"/>
      <c r="C3813" s="4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E3813" s="3"/>
    </row>
    <row r="3814" spans="1:31" x14ac:dyDescent="0.25">
      <c r="A3814" s="3"/>
      <c r="B3814" s="4"/>
      <c r="C3814" s="4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  <c r="AE3814" s="3"/>
    </row>
    <row r="3815" spans="1:31" x14ac:dyDescent="0.25">
      <c r="A3815" s="3"/>
      <c r="B3815" s="4"/>
      <c r="C3815" s="4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  <c r="AE3815" s="3"/>
    </row>
    <row r="3816" spans="1:31" x14ac:dyDescent="0.25">
      <c r="A3816" s="3"/>
      <c r="B3816" s="4"/>
      <c r="C3816" s="4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  <c r="AE3816" s="3"/>
    </row>
    <row r="3817" spans="1:31" x14ac:dyDescent="0.25">
      <c r="A3817" s="3"/>
      <c r="B3817" s="4"/>
      <c r="C3817" s="4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  <c r="AE3817" s="3"/>
    </row>
    <row r="3818" spans="1:31" x14ac:dyDescent="0.25">
      <c r="A3818" s="3"/>
      <c r="B3818" s="4"/>
      <c r="C3818" s="4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  <c r="AE3818" s="3"/>
    </row>
    <row r="3819" spans="1:31" x14ac:dyDescent="0.25">
      <c r="A3819" s="3"/>
      <c r="B3819" s="4"/>
      <c r="C3819" s="4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  <c r="AE3819" s="3"/>
    </row>
    <row r="3820" spans="1:31" x14ac:dyDescent="0.25">
      <c r="A3820" s="3"/>
      <c r="B3820" s="4"/>
      <c r="C3820" s="4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E3820" s="3"/>
    </row>
    <row r="3821" spans="1:31" x14ac:dyDescent="0.25">
      <c r="A3821" s="3"/>
      <c r="B3821" s="4"/>
      <c r="C3821" s="4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E3821" s="3"/>
    </row>
    <row r="3822" spans="1:31" x14ac:dyDescent="0.25">
      <c r="A3822" s="3"/>
      <c r="B3822" s="4"/>
      <c r="C3822" s="4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  <c r="AE3822" s="3"/>
    </row>
    <row r="3823" spans="1:31" x14ac:dyDescent="0.25">
      <c r="A3823" s="3"/>
      <c r="B3823" s="4"/>
      <c r="C3823" s="4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E3823" s="3"/>
    </row>
    <row r="3824" spans="1:31" x14ac:dyDescent="0.25">
      <c r="A3824" s="3"/>
      <c r="B3824" s="4"/>
      <c r="C3824" s="4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E3824" s="3"/>
    </row>
    <row r="3825" spans="1:31" x14ac:dyDescent="0.25">
      <c r="A3825" s="3"/>
      <c r="B3825" s="4"/>
      <c r="C3825" s="4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  <c r="AE3825" s="3"/>
    </row>
    <row r="3826" spans="1:31" x14ac:dyDescent="0.25">
      <c r="A3826" s="3"/>
      <c r="B3826" s="4"/>
      <c r="C3826" s="4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  <c r="AE3826" s="3"/>
    </row>
    <row r="3827" spans="1:31" x14ac:dyDescent="0.25">
      <c r="A3827" s="3"/>
      <c r="B3827" s="4"/>
      <c r="C3827" s="4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  <c r="AE3827" s="3"/>
    </row>
    <row r="3828" spans="1:31" x14ac:dyDescent="0.25">
      <c r="A3828" s="3"/>
      <c r="B3828" s="4"/>
      <c r="C3828" s="4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  <c r="AE3828" s="3"/>
    </row>
    <row r="3829" spans="1:31" x14ac:dyDescent="0.25">
      <c r="A3829" s="3"/>
      <c r="B3829" s="4"/>
      <c r="C3829" s="4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  <c r="AE3829" s="3"/>
    </row>
    <row r="3830" spans="1:31" x14ac:dyDescent="0.25">
      <c r="A3830" s="3"/>
      <c r="B3830" s="4"/>
      <c r="C3830" s="4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  <c r="AE3830" s="3"/>
    </row>
    <row r="3831" spans="1:31" x14ac:dyDescent="0.25">
      <c r="A3831" s="3"/>
      <c r="B3831" s="4"/>
      <c r="C3831" s="4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  <c r="AE3831" s="3"/>
    </row>
    <row r="3832" spans="1:31" x14ac:dyDescent="0.25">
      <c r="A3832" s="3"/>
      <c r="B3832" s="4"/>
      <c r="C3832" s="4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  <c r="AE3832" s="3"/>
    </row>
    <row r="3833" spans="1:31" x14ac:dyDescent="0.25">
      <c r="A3833" s="3"/>
      <c r="B3833" s="4"/>
      <c r="C3833" s="4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  <c r="AE3833" s="3"/>
    </row>
    <row r="3834" spans="1:31" x14ac:dyDescent="0.25">
      <c r="A3834" s="3"/>
      <c r="B3834" s="4"/>
      <c r="C3834" s="4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  <c r="AE3834" s="3"/>
    </row>
    <row r="3835" spans="1:31" x14ac:dyDescent="0.25">
      <c r="A3835" s="3"/>
      <c r="B3835" s="4"/>
      <c r="C3835" s="4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  <c r="AE3835" s="3"/>
    </row>
    <row r="3836" spans="1:31" x14ac:dyDescent="0.25">
      <c r="A3836" s="3"/>
      <c r="B3836" s="4"/>
      <c r="C3836" s="4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  <c r="AE3836" s="3"/>
    </row>
    <row r="3837" spans="1:31" x14ac:dyDescent="0.25">
      <c r="A3837" s="3"/>
      <c r="B3837" s="4"/>
      <c r="C3837" s="4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  <c r="AE3837" s="3"/>
    </row>
    <row r="3838" spans="1:31" x14ac:dyDescent="0.25">
      <c r="A3838" s="3"/>
      <c r="B3838" s="4"/>
      <c r="C3838" s="4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  <c r="AE3838" s="3"/>
    </row>
    <row r="3839" spans="1:31" x14ac:dyDescent="0.25">
      <c r="A3839" s="3"/>
      <c r="B3839" s="4"/>
      <c r="C3839" s="4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  <c r="AE3839" s="3"/>
    </row>
    <row r="3840" spans="1:31" x14ac:dyDescent="0.25">
      <c r="A3840" s="3"/>
      <c r="B3840" s="4"/>
      <c r="C3840" s="4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  <c r="AE3840" s="3"/>
    </row>
    <row r="3841" spans="1:31" x14ac:dyDescent="0.25">
      <c r="A3841" s="3"/>
      <c r="B3841" s="4"/>
      <c r="C3841" s="4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  <c r="AE3841" s="3"/>
    </row>
    <row r="3842" spans="1:31" x14ac:dyDescent="0.25">
      <c r="A3842" s="3"/>
      <c r="B3842" s="4"/>
      <c r="C3842" s="4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  <c r="AE3842" s="3"/>
    </row>
    <row r="3843" spans="1:31" x14ac:dyDescent="0.25">
      <c r="A3843" s="3"/>
      <c r="B3843" s="4"/>
      <c r="C3843" s="4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  <c r="AE3843" s="3"/>
    </row>
    <row r="3844" spans="1:31" x14ac:dyDescent="0.25">
      <c r="A3844" s="3"/>
      <c r="B3844" s="4"/>
      <c r="C3844" s="4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  <c r="AE3844" s="3"/>
    </row>
    <row r="3845" spans="1:31" x14ac:dyDescent="0.25">
      <c r="A3845" s="3"/>
      <c r="B3845" s="4"/>
      <c r="C3845" s="4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  <c r="AE3845" s="3"/>
    </row>
    <row r="3846" spans="1:31" x14ac:dyDescent="0.25">
      <c r="A3846" s="3"/>
      <c r="B3846" s="4"/>
      <c r="C3846" s="4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  <c r="AE3846" s="3"/>
    </row>
    <row r="3847" spans="1:31" x14ac:dyDescent="0.25">
      <c r="A3847" s="3"/>
      <c r="B3847" s="4"/>
      <c r="C3847" s="4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  <c r="AE3847" s="3"/>
    </row>
    <row r="3848" spans="1:31" x14ac:dyDescent="0.25">
      <c r="A3848" s="3"/>
      <c r="B3848" s="4"/>
      <c r="C3848" s="4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  <c r="AE3848" s="3"/>
    </row>
    <row r="3849" spans="1:31" x14ac:dyDescent="0.25">
      <c r="A3849" s="3"/>
      <c r="B3849" s="4"/>
      <c r="C3849" s="4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  <c r="AE3849" s="3"/>
    </row>
    <row r="3850" spans="1:31" x14ac:dyDescent="0.25">
      <c r="A3850" s="3"/>
      <c r="B3850" s="4"/>
      <c r="C3850" s="4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  <c r="AE3850" s="3"/>
    </row>
    <row r="3851" spans="1:31" x14ac:dyDescent="0.25">
      <c r="A3851" s="3"/>
      <c r="B3851" s="4"/>
      <c r="C3851" s="4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  <c r="AE3851" s="3"/>
    </row>
    <row r="3852" spans="1:31" x14ac:dyDescent="0.25">
      <c r="A3852" s="3"/>
      <c r="B3852" s="4"/>
      <c r="C3852" s="4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  <c r="AE3852" s="3"/>
    </row>
    <row r="3853" spans="1:31" x14ac:dyDescent="0.25">
      <c r="A3853" s="3"/>
      <c r="B3853" s="4"/>
      <c r="C3853" s="4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  <c r="AE3853" s="3"/>
    </row>
    <row r="3854" spans="1:31" x14ac:dyDescent="0.25">
      <c r="A3854" s="3"/>
      <c r="B3854" s="4"/>
      <c r="C3854" s="4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  <c r="AE3854" s="3"/>
    </row>
    <row r="3855" spans="1:31" x14ac:dyDescent="0.25">
      <c r="A3855" s="3"/>
      <c r="B3855" s="4"/>
      <c r="C3855" s="4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  <c r="AE3855" s="3"/>
    </row>
    <row r="3856" spans="1:31" x14ac:dyDescent="0.25">
      <c r="A3856" s="3"/>
      <c r="B3856" s="4"/>
      <c r="C3856" s="4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  <c r="AE3856" s="3"/>
    </row>
    <row r="3857" spans="1:31" x14ac:dyDescent="0.25">
      <c r="A3857" s="3"/>
      <c r="B3857" s="4"/>
      <c r="C3857" s="4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  <c r="AE3857" s="3"/>
    </row>
    <row r="3858" spans="1:31" x14ac:dyDescent="0.25">
      <c r="A3858" s="3"/>
      <c r="B3858" s="4"/>
      <c r="C3858" s="4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  <c r="AE3858" s="3"/>
    </row>
    <row r="3859" spans="1:31" x14ac:dyDescent="0.25">
      <c r="A3859" s="3"/>
      <c r="B3859" s="4"/>
      <c r="C3859" s="4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  <c r="AE3859" s="3"/>
    </row>
    <row r="3860" spans="1:31" x14ac:dyDescent="0.25">
      <c r="A3860" s="3"/>
      <c r="B3860" s="4"/>
      <c r="C3860" s="4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  <c r="AE3860" s="3"/>
    </row>
    <row r="3861" spans="1:31" x14ac:dyDescent="0.25">
      <c r="A3861" s="3"/>
      <c r="B3861" s="4"/>
      <c r="C3861" s="4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  <c r="AE3861" s="3"/>
    </row>
    <row r="3862" spans="1:31" x14ac:dyDescent="0.25">
      <c r="A3862" s="3"/>
      <c r="B3862" s="4"/>
      <c r="C3862" s="4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  <c r="AE3862" s="3"/>
    </row>
    <row r="3863" spans="1:31" x14ac:dyDescent="0.25">
      <c r="A3863" s="3"/>
      <c r="B3863" s="4"/>
      <c r="C3863" s="4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  <c r="AE3863" s="3"/>
    </row>
    <row r="3864" spans="1:31" x14ac:dyDescent="0.25">
      <c r="A3864" s="3"/>
      <c r="B3864" s="4"/>
      <c r="C3864" s="4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  <c r="AE3864" s="3"/>
    </row>
    <row r="3865" spans="1:31" x14ac:dyDescent="0.25">
      <c r="A3865" s="3"/>
      <c r="B3865" s="4"/>
      <c r="C3865" s="4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  <c r="AE3865" s="3"/>
    </row>
    <row r="3866" spans="1:31" x14ac:dyDescent="0.25">
      <c r="A3866" s="3"/>
      <c r="B3866" s="4"/>
      <c r="C3866" s="4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  <c r="AE3866" s="3"/>
    </row>
    <row r="3867" spans="1:31" x14ac:dyDescent="0.25">
      <c r="A3867" s="3"/>
      <c r="B3867" s="4"/>
      <c r="C3867" s="4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  <c r="AE3867" s="3"/>
    </row>
    <row r="3868" spans="1:31" x14ac:dyDescent="0.25">
      <c r="A3868" s="3"/>
      <c r="B3868" s="4"/>
      <c r="C3868" s="4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  <c r="AE3868" s="3"/>
    </row>
    <row r="3869" spans="1:31" x14ac:dyDescent="0.25">
      <c r="A3869" s="3"/>
      <c r="B3869" s="4"/>
      <c r="C3869" s="4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  <c r="AE3869" s="3"/>
    </row>
    <row r="3870" spans="1:31" x14ac:dyDescent="0.25">
      <c r="A3870" s="3"/>
      <c r="B3870" s="4"/>
      <c r="C3870" s="4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  <c r="AE3870" s="3"/>
    </row>
    <row r="3871" spans="1:31" x14ac:dyDescent="0.25">
      <c r="A3871" s="3"/>
      <c r="B3871" s="4"/>
      <c r="C3871" s="4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  <c r="AE3871" s="3"/>
    </row>
    <row r="3872" spans="1:31" x14ac:dyDescent="0.25">
      <c r="A3872" s="3"/>
      <c r="B3872" s="4"/>
      <c r="C3872" s="4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  <c r="AE3872" s="3"/>
    </row>
    <row r="3873" spans="1:31" x14ac:dyDescent="0.25">
      <c r="A3873" s="3"/>
      <c r="B3873" s="4"/>
      <c r="C3873" s="4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  <c r="AE3873" s="3"/>
    </row>
    <row r="3874" spans="1:31" x14ac:dyDescent="0.25">
      <c r="A3874" s="3"/>
      <c r="B3874" s="4"/>
      <c r="C3874" s="4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  <c r="AE3874" s="3"/>
    </row>
    <row r="3875" spans="1:31" x14ac:dyDescent="0.25">
      <c r="A3875" s="3"/>
      <c r="B3875" s="4"/>
      <c r="C3875" s="4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  <c r="AE3875" s="3"/>
    </row>
    <row r="3876" spans="1:31" x14ac:dyDescent="0.25">
      <c r="A3876" s="3"/>
      <c r="B3876" s="4"/>
      <c r="C3876" s="4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  <c r="AE3876" s="3"/>
    </row>
    <row r="3877" spans="1:31" x14ac:dyDescent="0.25">
      <c r="A3877" s="3"/>
      <c r="B3877" s="4"/>
      <c r="C3877" s="4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  <c r="AE3877" s="3"/>
    </row>
    <row r="3878" spans="1:31" x14ac:dyDescent="0.25">
      <c r="A3878" s="3"/>
      <c r="B3878" s="4"/>
      <c r="C3878" s="4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  <c r="AE3878" s="3"/>
    </row>
    <row r="3879" spans="1:31" x14ac:dyDescent="0.25">
      <c r="A3879" s="3"/>
      <c r="B3879" s="4"/>
      <c r="C3879" s="4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  <c r="AE3879" s="3"/>
    </row>
    <row r="3880" spans="1:31" x14ac:dyDescent="0.25">
      <c r="A3880" s="3"/>
      <c r="B3880" s="4"/>
      <c r="C3880" s="4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  <c r="AE3880" s="3"/>
    </row>
    <row r="3881" spans="1:31" x14ac:dyDescent="0.25">
      <c r="A3881" s="3"/>
      <c r="B3881" s="4"/>
      <c r="C3881" s="4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  <c r="AE3881" s="3"/>
    </row>
    <row r="3882" spans="1:31" x14ac:dyDescent="0.25">
      <c r="A3882" s="3"/>
      <c r="B3882" s="4"/>
      <c r="C3882" s="4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  <c r="AE3882" s="3"/>
    </row>
    <row r="3883" spans="1:31" x14ac:dyDescent="0.25">
      <c r="A3883" s="3"/>
      <c r="B3883" s="4"/>
      <c r="C3883" s="4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  <c r="AE3883" s="3"/>
    </row>
    <row r="3884" spans="1:31" x14ac:dyDescent="0.25">
      <c r="A3884" s="3"/>
      <c r="B3884" s="4"/>
      <c r="C3884" s="4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  <c r="AE3884" s="3"/>
    </row>
    <row r="3885" spans="1:31" x14ac:dyDescent="0.25">
      <c r="A3885" s="3"/>
      <c r="B3885" s="4"/>
      <c r="C3885" s="4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  <c r="AE3885" s="3"/>
    </row>
    <row r="3886" spans="1:31" x14ac:dyDescent="0.25">
      <c r="A3886" s="3"/>
      <c r="B3886" s="4"/>
      <c r="C3886" s="4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  <c r="AE3886" s="3"/>
    </row>
    <row r="3887" spans="1:31" x14ac:dyDescent="0.25">
      <c r="A3887" s="3"/>
      <c r="B3887" s="4"/>
      <c r="C3887" s="4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  <c r="AE3887" s="3"/>
    </row>
    <row r="3888" spans="1:31" x14ac:dyDescent="0.25">
      <c r="A3888" s="3"/>
      <c r="B3888" s="4"/>
      <c r="C3888" s="4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  <c r="AE3888" s="3"/>
    </row>
    <row r="3889" spans="1:31" x14ac:dyDescent="0.25">
      <c r="A3889" s="3"/>
      <c r="B3889" s="4"/>
      <c r="C3889" s="4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  <c r="AE3889" s="3"/>
    </row>
    <row r="3890" spans="1:31" x14ac:dyDescent="0.25">
      <c r="A3890" s="3"/>
      <c r="B3890" s="4"/>
      <c r="C3890" s="4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  <c r="AE3890" s="3"/>
    </row>
    <row r="3891" spans="1:31" x14ac:dyDescent="0.25">
      <c r="A3891" s="3"/>
      <c r="B3891" s="4"/>
      <c r="C3891" s="4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  <c r="AE3891" s="3"/>
    </row>
    <row r="3892" spans="1:31" x14ac:dyDescent="0.25">
      <c r="A3892" s="3"/>
      <c r="B3892" s="4"/>
      <c r="C3892" s="4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  <c r="AE3892" s="3"/>
    </row>
    <row r="3893" spans="1:31" x14ac:dyDescent="0.25">
      <c r="A3893" s="3"/>
      <c r="B3893" s="4"/>
      <c r="C3893" s="4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  <c r="AE3893" s="3"/>
    </row>
    <row r="3894" spans="1:31" x14ac:dyDescent="0.25">
      <c r="A3894" s="3"/>
      <c r="B3894" s="4"/>
      <c r="C3894" s="4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  <c r="AE3894" s="3"/>
    </row>
    <row r="3895" spans="1:31" x14ac:dyDescent="0.25">
      <c r="A3895" s="3"/>
      <c r="B3895" s="4"/>
      <c r="C3895" s="4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  <c r="AE3895" s="3"/>
    </row>
    <row r="3896" spans="1:31" x14ac:dyDescent="0.25">
      <c r="A3896" s="3"/>
      <c r="B3896" s="4"/>
      <c r="C3896" s="4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  <c r="AE3896" s="3"/>
    </row>
    <row r="3897" spans="1:31" x14ac:dyDescent="0.25">
      <c r="A3897" s="3"/>
      <c r="B3897" s="4"/>
      <c r="C3897" s="4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  <c r="AE3897" s="3"/>
    </row>
    <row r="3898" spans="1:31" x14ac:dyDescent="0.25">
      <c r="A3898" s="3"/>
      <c r="B3898" s="4"/>
      <c r="C3898" s="4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  <c r="AE3898" s="3"/>
    </row>
    <row r="3899" spans="1:31" x14ac:dyDescent="0.25">
      <c r="A3899" s="3"/>
      <c r="B3899" s="4"/>
      <c r="C3899" s="4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  <c r="AE3899" s="3"/>
    </row>
    <row r="3900" spans="1:31" x14ac:dyDescent="0.25">
      <c r="A3900" s="3"/>
      <c r="B3900" s="4"/>
      <c r="C3900" s="4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  <c r="AE3900" s="3"/>
    </row>
    <row r="3901" spans="1:31" x14ac:dyDescent="0.25">
      <c r="A3901" s="3"/>
      <c r="B3901" s="4"/>
      <c r="C3901" s="4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  <c r="AE3901" s="3"/>
    </row>
    <row r="3902" spans="1:31" x14ac:dyDescent="0.25">
      <c r="A3902" s="3"/>
      <c r="B3902" s="4"/>
      <c r="C3902" s="4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  <c r="AE3902" s="3"/>
    </row>
    <row r="3903" spans="1:31" x14ac:dyDescent="0.25">
      <c r="A3903" s="3"/>
      <c r="B3903" s="4"/>
      <c r="C3903" s="4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  <c r="AE3903" s="3"/>
    </row>
    <row r="3904" spans="1:31" x14ac:dyDescent="0.25">
      <c r="A3904" s="3"/>
      <c r="B3904" s="4"/>
      <c r="C3904" s="4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  <c r="AE3904" s="3"/>
    </row>
    <row r="3905" spans="1:31" x14ac:dyDescent="0.25">
      <c r="A3905" s="3"/>
      <c r="B3905" s="4"/>
      <c r="C3905" s="4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  <c r="AE3905" s="3"/>
    </row>
    <row r="3906" spans="1:31" x14ac:dyDescent="0.25">
      <c r="A3906" s="3"/>
      <c r="B3906" s="4"/>
      <c r="C3906" s="4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  <c r="AE3906" s="3"/>
    </row>
    <row r="3907" spans="1:31" x14ac:dyDescent="0.25">
      <c r="A3907" s="3"/>
      <c r="B3907" s="4"/>
      <c r="C3907" s="4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  <c r="AE3907" s="3"/>
    </row>
    <row r="3908" spans="1:31" x14ac:dyDescent="0.25">
      <c r="A3908" s="3"/>
      <c r="B3908" s="4"/>
      <c r="C3908" s="4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  <c r="AE3908" s="3"/>
    </row>
    <row r="3909" spans="1:31" x14ac:dyDescent="0.25">
      <c r="A3909" s="3"/>
      <c r="B3909" s="4"/>
      <c r="C3909" s="4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  <c r="AE3909" s="3"/>
    </row>
    <row r="3910" spans="1:31" x14ac:dyDescent="0.25">
      <c r="A3910" s="3"/>
      <c r="B3910" s="4"/>
      <c r="C3910" s="4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  <c r="AE3910" s="3"/>
    </row>
    <row r="3911" spans="1:31" x14ac:dyDescent="0.25">
      <c r="A3911" s="3"/>
      <c r="B3911" s="4"/>
      <c r="C3911" s="4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  <c r="AE3911" s="3"/>
    </row>
    <row r="3912" spans="1:31" x14ac:dyDescent="0.25">
      <c r="A3912" s="3"/>
      <c r="B3912" s="4"/>
      <c r="C3912" s="4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  <c r="AE3912" s="3"/>
    </row>
    <row r="3913" spans="1:31" x14ac:dyDescent="0.25">
      <c r="A3913" s="3"/>
      <c r="B3913" s="4"/>
      <c r="C3913" s="4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  <c r="AE3913" s="3"/>
    </row>
    <row r="3914" spans="1:31" x14ac:dyDescent="0.25">
      <c r="A3914" s="3"/>
      <c r="B3914" s="4"/>
      <c r="C3914" s="4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  <c r="AE3914" s="3"/>
    </row>
    <row r="3915" spans="1:31" x14ac:dyDescent="0.25">
      <c r="A3915" s="3"/>
      <c r="B3915" s="4"/>
      <c r="C3915" s="4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  <c r="AE3915" s="3"/>
    </row>
    <row r="3916" spans="1:31" x14ac:dyDescent="0.25">
      <c r="A3916" s="3"/>
      <c r="B3916" s="4"/>
      <c r="C3916" s="4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  <c r="AE3916" s="3"/>
    </row>
    <row r="3917" spans="1:31" x14ac:dyDescent="0.25">
      <c r="A3917" s="3"/>
      <c r="B3917" s="4"/>
      <c r="C3917" s="4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  <c r="AE3917" s="3"/>
    </row>
    <row r="3918" spans="1:31" x14ac:dyDescent="0.25">
      <c r="A3918" s="3"/>
      <c r="B3918" s="4"/>
      <c r="C3918" s="4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  <c r="AE3918" s="3"/>
    </row>
    <row r="3919" spans="1:31" x14ac:dyDescent="0.25">
      <c r="A3919" s="3"/>
      <c r="B3919" s="4"/>
      <c r="C3919" s="4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  <c r="AE3919" s="3"/>
    </row>
    <row r="3920" spans="1:31" x14ac:dyDescent="0.25">
      <c r="A3920" s="3"/>
      <c r="B3920" s="4"/>
      <c r="C3920" s="4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  <c r="AE3920" s="3"/>
    </row>
    <row r="3921" spans="1:31" x14ac:dyDescent="0.25">
      <c r="A3921" s="3"/>
      <c r="B3921" s="4"/>
      <c r="C3921" s="4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  <c r="AE3921" s="3"/>
    </row>
    <row r="3922" spans="1:31" x14ac:dyDescent="0.25">
      <c r="A3922" s="3"/>
      <c r="B3922" s="4"/>
      <c r="C3922" s="4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  <c r="AE3922" s="3"/>
    </row>
    <row r="3923" spans="1:31" x14ac:dyDescent="0.25">
      <c r="A3923" s="3"/>
      <c r="B3923" s="4"/>
      <c r="C3923" s="4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  <c r="AE3923" s="3"/>
    </row>
    <row r="3924" spans="1:31" x14ac:dyDescent="0.25">
      <c r="A3924" s="3"/>
      <c r="B3924" s="4"/>
      <c r="C3924" s="4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  <c r="AE3924" s="3"/>
    </row>
    <row r="3925" spans="1:31" x14ac:dyDescent="0.25">
      <c r="A3925" s="3"/>
      <c r="B3925" s="4"/>
      <c r="C3925" s="4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E3925" s="3"/>
    </row>
    <row r="3926" spans="1:31" x14ac:dyDescent="0.25">
      <c r="A3926" s="3"/>
      <c r="B3926" s="4"/>
      <c r="C3926" s="4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E3926" s="3"/>
    </row>
    <row r="3927" spans="1:31" x14ac:dyDescent="0.25">
      <c r="A3927" s="3"/>
      <c r="B3927" s="4"/>
      <c r="C3927" s="4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E3927" s="3"/>
    </row>
    <row r="3928" spans="1:31" x14ac:dyDescent="0.25">
      <c r="A3928" s="3"/>
      <c r="B3928" s="4"/>
      <c r="C3928" s="4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E3928" s="3"/>
    </row>
    <row r="3929" spans="1:31" x14ac:dyDescent="0.25">
      <c r="A3929" s="3"/>
      <c r="B3929" s="4"/>
      <c r="C3929" s="4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E3929" s="3"/>
    </row>
    <row r="3930" spans="1:31" x14ac:dyDescent="0.25">
      <c r="A3930" s="3"/>
      <c r="B3930" s="4"/>
      <c r="C3930" s="4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E3930" s="3"/>
    </row>
    <row r="3931" spans="1:31" x14ac:dyDescent="0.25">
      <c r="A3931" s="3"/>
      <c r="B3931" s="4"/>
      <c r="C3931" s="4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E3931" s="3"/>
    </row>
    <row r="3932" spans="1:31" x14ac:dyDescent="0.25">
      <c r="A3932" s="3"/>
      <c r="B3932" s="4"/>
      <c r="C3932" s="4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E3932" s="3"/>
    </row>
    <row r="3933" spans="1:31" x14ac:dyDescent="0.25">
      <c r="A3933" s="3"/>
      <c r="B3933" s="4"/>
      <c r="C3933" s="4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E3933" s="3"/>
    </row>
    <row r="3934" spans="1:31" x14ac:dyDescent="0.25">
      <c r="A3934" s="3"/>
      <c r="B3934" s="4"/>
      <c r="C3934" s="4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E3934" s="3"/>
    </row>
    <row r="3935" spans="1:31" x14ac:dyDescent="0.25">
      <c r="A3935" s="3"/>
      <c r="B3935" s="4"/>
      <c r="C3935" s="4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E3935" s="3"/>
    </row>
    <row r="3936" spans="1:31" x14ac:dyDescent="0.25">
      <c r="A3936" s="3"/>
      <c r="B3936" s="4"/>
      <c r="C3936" s="4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E3936" s="3"/>
    </row>
    <row r="3937" spans="1:31" x14ac:dyDescent="0.25">
      <c r="A3937" s="3"/>
      <c r="B3937" s="4"/>
      <c r="C3937" s="4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E3937" s="3"/>
    </row>
    <row r="3938" spans="1:31" x14ac:dyDescent="0.25">
      <c r="A3938" s="3"/>
      <c r="B3938" s="4"/>
      <c r="C3938" s="4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E3938" s="3"/>
    </row>
    <row r="3939" spans="1:31" x14ac:dyDescent="0.25">
      <c r="A3939" s="3"/>
      <c r="B3939" s="4"/>
      <c r="C3939" s="4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E3939" s="3"/>
    </row>
    <row r="3940" spans="1:31" x14ac:dyDescent="0.25">
      <c r="A3940" s="3"/>
      <c r="B3940" s="4"/>
      <c r="C3940" s="4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E3940" s="3"/>
    </row>
    <row r="3941" spans="1:31" x14ac:dyDescent="0.25">
      <c r="A3941" s="3"/>
      <c r="B3941" s="4"/>
      <c r="C3941" s="4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E3941" s="3"/>
    </row>
    <row r="3942" spans="1:31" x14ac:dyDescent="0.25">
      <c r="A3942" s="3"/>
      <c r="B3942" s="4"/>
      <c r="C3942" s="4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E3942" s="3"/>
    </row>
    <row r="3943" spans="1:31" x14ac:dyDescent="0.25">
      <c r="A3943" s="3"/>
      <c r="B3943" s="4"/>
      <c r="C3943" s="4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E3943" s="3"/>
    </row>
    <row r="3944" spans="1:31" x14ac:dyDescent="0.25">
      <c r="A3944" s="3"/>
      <c r="B3944" s="4"/>
      <c r="C3944" s="4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E3944" s="3"/>
    </row>
    <row r="3945" spans="1:31" x14ac:dyDescent="0.25">
      <c r="A3945" s="3"/>
      <c r="B3945" s="4"/>
      <c r="C3945" s="4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E3945" s="3"/>
    </row>
    <row r="3946" spans="1:31" x14ac:dyDescent="0.25">
      <c r="A3946" s="3"/>
      <c r="B3946" s="4"/>
      <c r="C3946" s="4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E3946" s="3"/>
    </row>
    <row r="3947" spans="1:31" x14ac:dyDescent="0.25">
      <c r="A3947" s="3"/>
      <c r="B3947" s="4"/>
      <c r="C3947" s="4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E3947" s="3"/>
    </row>
    <row r="3948" spans="1:31" x14ac:dyDescent="0.25">
      <c r="A3948" s="3"/>
      <c r="B3948" s="4"/>
      <c r="C3948" s="4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E3948" s="3"/>
    </row>
    <row r="3949" spans="1:31" x14ac:dyDescent="0.25">
      <c r="A3949" s="3"/>
      <c r="B3949" s="4"/>
      <c r="C3949" s="4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E3949" s="3"/>
    </row>
    <row r="3950" spans="1:31" x14ac:dyDescent="0.25">
      <c r="A3950" s="3"/>
      <c r="B3950" s="4"/>
      <c r="C3950" s="4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E3950" s="3"/>
    </row>
    <row r="3951" spans="1:31" x14ac:dyDescent="0.25">
      <c r="A3951" s="3"/>
      <c r="B3951" s="4"/>
      <c r="C3951" s="4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E3951" s="3"/>
    </row>
    <row r="3952" spans="1:31" x14ac:dyDescent="0.25">
      <c r="A3952" s="3"/>
      <c r="B3952" s="4"/>
      <c r="C3952" s="4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E3952" s="3"/>
    </row>
    <row r="3953" spans="1:31" x14ac:dyDescent="0.25">
      <c r="A3953" s="3"/>
      <c r="B3953" s="4"/>
      <c r="C3953" s="4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E3953" s="3"/>
    </row>
    <row r="3954" spans="1:31" x14ac:dyDescent="0.25">
      <c r="A3954" s="3"/>
      <c r="B3954" s="4"/>
      <c r="C3954" s="4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E3954" s="3"/>
    </row>
    <row r="3955" spans="1:31" x14ac:dyDescent="0.25">
      <c r="A3955" s="3"/>
      <c r="B3955" s="4"/>
      <c r="C3955" s="4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E3955" s="3"/>
    </row>
    <row r="3956" spans="1:31" x14ac:dyDescent="0.25">
      <c r="A3956" s="3"/>
      <c r="B3956" s="4"/>
      <c r="C3956" s="4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E3956" s="3"/>
    </row>
    <row r="3957" spans="1:31" x14ac:dyDescent="0.25">
      <c r="A3957" s="3"/>
      <c r="B3957" s="4"/>
      <c r="C3957" s="4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  <c r="AE3957" s="3"/>
    </row>
    <row r="3958" spans="1:31" x14ac:dyDescent="0.25">
      <c r="A3958" s="3"/>
      <c r="B3958" s="4"/>
      <c r="C3958" s="4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  <c r="AE3958" s="3"/>
    </row>
    <row r="3959" spans="1:31" x14ac:dyDescent="0.25">
      <c r="A3959" s="3"/>
      <c r="B3959" s="4"/>
      <c r="C3959" s="4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  <c r="AE3959" s="3"/>
    </row>
    <row r="3960" spans="1:31" x14ac:dyDescent="0.25">
      <c r="A3960" s="3"/>
      <c r="B3960" s="4"/>
      <c r="C3960" s="4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  <c r="AE3960" s="3"/>
    </row>
    <row r="3961" spans="1:31" x14ac:dyDescent="0.25">
      <c r="A3961" s="3"/>
      <c r="B3961" s="4"/>
      <c r="C3961" s="4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  <c r="AE3961" s="3"/>
    </row>
    <row r="3962" spans="1:31" x14ac:dyDescent="0.25">
      <c r="A3962" s="3"/>
      <c r="B3962" s="4"/>
      <c r="C3962" s="4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  <c r="AE3962" s="3"/>
    </row>
    <row r="3963" spans="1:31" x14ac:dyDescent="0.25">
      <c r="A3963" s="3"/>
      <c r="B3963" s="4"/>
      <c r="C3963" s="4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  <c r="AE3963" s="3"/>
    </row>
    <row r="3964" spans="1:31" x14ac:dyDescent="0.25">
      <c r="A3964" s="3"/>
      <c r="B3964" s="4"/>
      <c r="C3964" s="4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  <c r="AE3964" s="3"/>
    </row>
    <row r="3965" spans="1:31" x14ac:dyDescent="0.25">
      <c r="A3965" s="3"/>
      <c r="B3965" s="4"/>
      <c r="C3965" s="4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  <c r="AE3965" s="3"/>
    </row>
    <row r="3966" spans="1:31" x14ac:dyDescent="0.25">
      <c r="A3966" s="3"/>
      <c r="B3966" s="4"/>
      <c r="C3966" s="4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  <c r="AE3966" s="3"/>
    </row>
    <row r="3967" spans="1:31" x14ac:dyDescent="0.25">
      <c r="A3967" s="3"/>
      <c r="B3967" s="4"/>
      <c r="C3967" s="4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  <c r="AE3967" s="3"/>
    </row>
    <row r="3968" spans="1:31" x14ac:dyDescent="0.25">
      <c r="A3968" s="3"/>
      <c r="B3968" s="4"/>
      <c r="C3968" s="4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  <c r="AE3968" s="3"/>
    </row>
    <row r="3969" spans="1:31" x14ac:dyDescent="0.25">
      <c r="A3969" s="3"/>
      <c r="B3969" s="4"/>
      <c r="C3969" s="4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  <c r="AE3969" s="3"/>
    </row>
    <row r="3970" spans="1:31" x14ac:dyDescent="0.25">
      <c r="A3970" s="3"/>
      <c r="B3970" s="4"/>
      <c r="C3970" s="4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  <c r="AE3970" s="3"/>
    </row>
    <row r="3971" spans="1:31" x14ac:dyDescent="0.25">
      <c r="A3971" s="3"/>
      <c r="B3971" s="4"/>
      <c r="C3971" s="4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  <c r="AE3971" s="3"/>
    </row>
    <row r="3972" spans="1:31" x14ac:dyDescent="0.25">
      <c r="A3972" s="3"/>
      <c r="B3972" s="4"/>
      <c r="C3972" s="4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  <c r="AE3972" s="3"/>
    </row>
    <row r="3973" spans="1:31" x14ac:dyDescent="0.25">
      <c r="A3973" s="3"/>
      <c r="B3973" s="4"/>
      <c r="C3973" s="4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  <c r="AE3973" s="3"/>
    </row>
    <row r="3974" spans="1:31" x14ac:dyDescent="0.25">
      <c r="A3974" s="3"/>
      <c r="B3974" s="4"/>
      <c r="C3974" s="4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  <c r="AE3974" s="3"/>
    </row>
    <row r="3975" spans="1:31" x14ac:dyDescent="0.25">
      <c r="A3975" s="3"/>
      <c r="B3975" s="4"/>
      <c r="C3975" s="4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  <c r="AE3975" s="3"/>
    </row>
    <row r="3976" spans="1:31" x14ac:dyDescent="0.25">
      <c r="A3976" s="3"/>
      <c r="B3976" s="4"/>
      <c r="C3976" s="4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  <c r="AE3976" s="3"/>
    </row>
    <row r="3977" spans="1:31" x14ac:dyDescent="0.25">
      <c r="A3977" s="3"/>
      <c r="B3977" s="4"/>
      <c r="C3977" s="4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  <c r="AE3977" s="3"/>
    </row>
    <row r="3978" spans="1:31" x14ac:dyDescent="0.25">
      <c r="A3978" s="3"/>
      <c r="B3978" s="4"/>
      <c r="C3978" s="4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  <c r="AE3978" s="3"/>
    </row>
    <row r="3979" spans="1:31" x14ac:dyDescent="0.25">
      <c r="A3979" s="3"/>
      <c r="B3979" s="4"/>
      <c r="C3979" s="4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  <c r="AE3979" s="3"/>
    </row>
    <row r="3980" spans="1:31" x14ac:dyDescent="0.25">
      <c r="A3980" s="3"/>
      <c r="B3980" s="4"/>
      <c r="C3980" s="4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  <c r="AE3980" s="3"/>
    </row>
    <row r="3981" spans="1:31" x14ac:dyDescent="0.25">
      <c r="A3981" s="3"/>
      <c r="B3981" s="4"/>
      <c r="C3981" s="4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  <c r="AE3981" s="3"/>
    </row>
    <row r="3982" spans="1:31" x14ac:dyDescent="0.25">
      <c r="A3982" s="3"/>
      <c r="B3982" s="4"/>
      <c r="C3982" s="4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  <c r="AE3982" s="3"/>
    </row>
    <row r="3983" spans="1:31" x14ac:dyDescent="0.25">
      <c r="A3983" s="3"/>
      <c r="B3983" s="4"/>
      <c r="C3983" s="4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  <c r="AE3983" s="3"/>
    </row>
    <row r="3984" spans="1:31" x14ac:dyDescent="0.25">
      <c r="A3984" s="3"/>
      <c r="B3984" s="4"/>
      <c r="C3984" s="4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  <c r="AE3984" s="3"/>
    </row>
    <row r="3985" spans="1:31" x14ac:dyDescent="0.25">
      <c r="A3985" s="3"/>
      <c r="B3985" s="4"/>
      <c r="C3985" s="4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  <c r="AE3985" s="3"/>
    </row>
    <row r="3986" spans="1:31" x14ac:dyDescent="0.25">
      <c r="A3986" s="3"/>
      <c r="B3986" s="4"/>
      <c r="C3986" s="4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  <c r="AE3986" s="3"/>
    </row>
    <row r="3987" spans="1:31" x14ac:dyDescent="0.25">
      <c r="A3987" s="3"/>
      <c r="B3987" s="4"/>
      <c r="C3987" s="4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  <c r="AE3987" s="3"/>
    </row>
    <row r="3988" spans="1:31" x14ac:dyDescent="0.25">
      <c r="A3988" s="3"/>
      <c r="B3988" s="4"/>
      <c r="C3988" s="4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  <c r="AE3988" s="3"/>
    </row>
    <row r="3989" spans="1:31" x14ac:dyDescent="0.25">
      <c r="A3989" s="3"/>
      <c r="B3989" s="4"/>
      <c r="C3989" s="4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  <c r="AE3989" s="3"/>
    </row>
    <row r="3990" spans="1:31" x14ac:dyDescent="0.25">
      <c r="A3990" s="3"/>
      <c r="B3990" s="4"/>
      <c r="C3990" s="4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  <c r="AE3990" s="3"/>
    </row>
    <row r="3991" spans="1:31" x14ac:dyDescent="0.25">
      <c r="A3991" s="3"/>
      <c r="B3991" s="4"/>
      <c r="C3991" s="4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  <c r="AE3991" s="3"/>
    </row>
    <row r="3992" spans="1:31" x14ac:dyDescent="0.25">
      <c r="A3992" s="3"/>
      <c r="B3992" s="4"/>
      <c r="C3992" s="4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  <c r="AE3992" s="3"/>
    </row>
    <row r="3993" spans="1:31" x14ac:dyDescent="0.25">
      <c r="A3993" s="3"/>
      <c r="B3993" s="4"/>
      <c r="C3993" s="4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  <c r="AE3993" s="3"/>
    </row>
    <row r="3994" spans="1:31" x14ac:dyDescent="0.25">
      <c r="A3994" s="3"/>
      <c r="B3994" s="4"/>
      <c r="C3994" s="4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  <c r="AE3994" s="3"/>
    </row>
    <row r="3995" spans="1:31" x14ac:dyDescent="0.25">
      <c r="A3995" s="3"/>
      <c r="B3995" s="4"/>
      <c r="C3995" s="4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  <c r="AE3995" s="3"/>
    </row>
    <row r="3996" spans="1:31" x14ac:dyDescent="0.25">
      <c r="A3996" s="3"/>
      <c r="B3996" s="4"/>
      <c r="C3996" s="4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  <c r="AE3996" s="3"/>
    </row>
    <row r="3997" spans="1:31" x14ac:dyDescent="0.25">
      <c r="A3997" s="3"/>
      <c r="B3997" s="4"/>
      <c r="C3997" s="4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  <c r="AE3997" s="3"/>
    </row>
    <row r="3998" spans="1:31" x14ac:dyDescent="0.25">
      <c r="A3998" s="3"/>
      <c r="B3998" s="4"/>
      <c r="C3998" s="4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  <c r="AE3998" s="3"/>
    </row>
    <row r="3999" spans="1:31" x14ac:dyDescent="0.25">
      <c r="A3999" s="3"/>
      <c r="B3999" s="4"/>
      <c r="C3999" s="4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  <c r="AE3999" s="3"/>
    </row>
    <row r="4000" spans="1:31" x14ac:dyDescent="0.25">
      <c r="A4000" s="3"/>
      <c r="B4000" s="4"/>
      <c r="C4000" s="4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  <c r="AE4000" s="3"/>
    </row>
    <row r="4001" spans="1:31" x14ac:dyDescent="0.25">
      <c r="A4001" s="3"/>
      <c r="B4001" s="4"/>
      <c r="C4001" s="4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  <c r="AE4001" s="3"/>
    </row>
    <row r="4002" spans="1:31" x14ac:dyDescent="0.25">
      <c r="A4002" s="3"/>
      <c r="B4002" s="4"/>
      <c r="C4002" s="4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  <c r="AE4002" s="3"/>
    </row>
    <row r="4003" spans="1:31" x14ac:dyDescent="0.25">
      <c r="A4003" s="3"/>
      <c r="B4003" s="4"/>
      <c r="C4003" s="4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  <c r="AE4003" s="3"/>
    </row>
    <row r="4004" spans="1:31" x14ac:dyDescent="0.25">
      <c r="A4004" s="3"/>
      <c r="B4004" s="4"/>
      <c r="C4004" s="4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E4004" s="3"/>
    </row>
    <row r="4005" spans="1:31" x14ac:dyDescent="0.25">
      <c r="A4005" s="3"/>
      <c r="B4005" s="4"/>
      <c r="C4005" s="4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  <c r="AE4005" s="3"/>
    </row>
    <row r="4006" spans="1:31" x14ac:dyDescent="0.25">
      <c r="A4006" s="3"/>
      <c r="B4006" s="4"/>
      <c r="C4006" s="4"/>
      <c r="D4006" s="3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  <c r="AE4006" s="3"/>
    </row>
    <row r="4007" spans="1:31" x14ac:dyDescent="0.25">
      <c r="A4007" s="3"/>
      <c r="B4007" s="4"/>
      <c r="C4007" s="4"/>
      <c r="D4007" s="3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  <c r="AE4007" s="3"/>
    </row>
    <row r="4008" spans="1:31" x14ac:dyDescent="0.25">
      <c r="A4008" s="3"/>
      <c r="B4008" s="4"/>
      <c r="C4008" s="4"/>
      <c r="D4008" s="3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  <c r="AE4008" s="3"/>
    </row>
    <row r="4009" spans="1:31" x14ac:dyDescent="0.25">
      <c r="A4009" s="3"/>
      <c r="B4009" s="4"/>
      <c r="C4009" s="4"/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  <c r="AE4009" s="3"/>
    </row>
    <row r="4010" spans="1:31" x14ac:dyDescent="0.25">
      <c r="A4010" s="3"/>
      <c r="B4010" s="4"/>
      <c r="C4010" s="4"/>
      <c r="D4010" s="3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  <c r="AE4010" s="3"/>
    </row>
    <row r="4011" spans="1:31" x14ac:dyDescent="0.25">
      <c r="A4011" s="3"/>
      <c r="B4011" s="4"/>
      <c r="C4011" s="4"/>
      <c r="D4011" s="3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  <c r="AE4011" s="3"/>
    </row>
    <row r="4012" spans="1:31" x14ac:dyDescent="0.25">
      <c r="A4012" s="3"/>
      <c r="B4012" s="4"/>
      <c r="C4012" s="4"/>
      <c r="D4012" s="3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  <c r="AE4012" s="3"/>
    </row>
    <row r="4013" spans="1:31" x14ac:dyDescent="0.25">
      <c r="A4013" s="3"/>
      <c r="B4013" s="4"/>
      <c r="C4013" s="4"/>
      <c r="D4013" s="3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  <c r="AE4013" s="3"/>
    </row>
    <row r="4014" spans="1:31" x14ac:dyDescent="0.25">
      <c r="A4014" s="3"/>
      <c r="B4014" s="4"/>
      <c r="C4014" s="4"/>
      <c r="D4014" s="3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  <c r="AE4014" s="3"/>
    </row>
    <row r="4015" spans="1:31" x14ac:dyDescent="0.25">
      <c r="A4015" s="3"/>
      <c r="B4015" s="4"/>
      <c r="C4015" s="4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  <c r="AE4015" s="3"/>
    </row>
    <row r="4016" spans="1:31" x14ac:dyDescent="0.25">
      <c r="A4016" s="3"/>
      <c r="B4016" s="4"/>
      <c r="C4016" s="4"/>
      <c r="D4016" s="3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  <c r="AE4016" s="3"/>
    </row>
    <row r="4017" spans="1:31" x14ac:dyDescent="0.25">
      <c r="A4017" s="3"/>
      <c r="B4017" s="4"/>
      <c r="C4017" s="4"/>
      <c r="D4017" s="3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  <c r="AE4017" s="3"/>
    </row>
    <row r="4018" spans="1:31" x14ac:dyDescent="0.25">
      <c r="A4018" s="3"/>
      <c r="B4018" s="4"/>
      <c r="C4018" s="4"/>
      <c r="D4018" s="3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  <c r="AE4018" s="3"/>
    </row>
    <row r="4019" spans="1:31" x14ac:dyDescent="0.25">
      <c r="A4019" s="3"/>
      <c r="B4019" s="4"/>
      <c r="C4019" s="4"/>
      <c r="D4019" s="3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  <c r="AE4019" s="3"/>
    </row>
    <row r="4020" spans="1:31" x14ac:dyDescent="0.25">
      <c r="A4020" s="3"/>
      <c r="B4020" s="4"/>
      <c r="C4020" s="4"/>
      <c r="D4020" s="3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  <c r="AE4020" s="3"/>
    </row>
    <row r="4021" spans="1:31" x14ac:dyDescent="0.25">
      <c r="A4021" s="3"/>
      <c r="B4021" s="4"/>
      <c r="C4021" s="4"/>
      <c r="D4021" s="3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  <c r="AE4021" s="3"/>
    </row>
    <row r="4022" spans="1:31" x14ac:dyDescent="0.25">
      <c r="A4022" s="3"/>
      <c r="B4022" s="4"/>
      <c r="C4022" s="4"/>
      <c r="D4022" s="3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  <c r="AE4022" s="3"/>
    </row>
    <row r="4023" spans="1:31" x14ac:dyDescent="0.25">
      <c r="A4023" s="3"/>
      <c r="B4023" s="4"/>
      <c r="C4023" s="4"/>
      <c r="D4023" s="3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  <c r="AE4023" s="3"/>
    </row>
    <row r="4024" spans="1:31" x14ac:dyDescent="0.25">
      <c r="A4024" s="3"/>
      <c r="B4024" s="4"/>
      <c r="C4024" s="4"/>
      <c r="D4024" s="3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  <c r="AE4024" s="3"/>
    </row>
    <row r="4025" spans="1:31" x14ac:dyDescent="0.25">
      <c r="A4025" s="3"/>
      <c r="B4025" s="4"/>
      <c r="C4025" s="4"/>
      <c r="D4025" s="3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  <c r="AE4025" s="3"/>
    </row>
    <row r="4026" spans="1:31" x14ac:dyDescent="0.25">
      <c r="A4026" s="3"/>
      <c r="B4026" s="4"/>
      <c r="C4026" s="4"/>
      <c r="D4026" s="3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  <c r="AE4026" s="3"/>
    </row>
    <row r="4027" spans="1:31" x14ac:dyDescent="0.25">
      <c r="A4027" s="3"/>
      <c r="B4027" s="4"/>
      <c r="C4027" s="4"/>
      <c r="D4027" s="3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  <c r="AE4027" s="3"/>
    </row>
    <row r="4028" spans="1:31" x14ac:dyDescent="0.25">
      <c r="A4028" s="3"/>
      <c r="B4028" s="4"/>
      <c r="C4028" s="4"/>
      <c r="D4028" s="3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  <c r="AE4028" s="3"/>
    </row>
    <row r="4029" spans="1:31" x14ac:dyDescent="0.25">
      <c r="A4029" s="3"/>
      <c r="B4029" s="4"/>
      <c r="C4029" s="4"/>
      <c r="D4029" s="3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  <c r="AE4029" s="3"/>
    </row>
    <row r="4030" spans="1:31" x14ac:dyDescent="0.25">
      <c r="A4030" s="3"/>
      <c r="B4030" s="4"/>
      <c r="C4030" s="4"/>
      <c r="D4030" s="3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  <c r="AE4030" s="3"/>
    </row>
    <row r="4031" spans="1:31" x14ac:dyDescent="0.25">
      <c r="A4031" s="3"/>
      <c r="B4031" s="4"/>
      <c r="C4031" s="4"/>
      <c r="D4031" s="3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  <c r="AE4031" s="3"/>
    </row>
    <row r="4032" spans="1:31" x14ac:dyDescent="0.25">
      <c r="A4032" s="3"/>
      <c r="B4032" s="4"/>
      <c r="C4032" s="4"/>
      <c r="D4032" s="3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  <c r="AE4032" s="3"/>
    </row>
    <row r="4033" spans="1:31" x14ac:dyDescent="0.25">
      <c r="A4033" s="3"/>
      <c r="B4033" s="4"/>
      <c r="C4033" s="4"/>
      <c r="D4033" s="3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  <c r="AE4033" s="3"/>
    </row>
    <row r="4034" spans="1:31" x14ac:dyDescent="0.25">
      <c r="A4034" s="3"/>
      <c r="B4034" s="4"/>
      <c r="C4034" s="4"/>
      <c r="D4034" s="3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  <c r="AE4034" s="3"/>
    </row>
    <row r="4035" spans="1:31" x14ac:dyDescent="0.25">
      <c r="A4035" s="3"/>
      <c r="B4035" s="4"/>
      <c r="C4035" s="4"/>
      <c r="D4035" s="3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  <c r="AE4035" s="3"/>
    </row>
    <row r="4036" spans="1:31" x14ac:dyDescent="0.25">
      <c r="A4036" s="3"/>
      <c r="B4036" s="4"/>
      <c r="C4036" s="4"/>
      <c r="D4036" s="3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  <c r="AE4036" s="3"/>
    </row>
    <row r="4037" spans="1:31" x14ac:dyDescent="0.25">
      <c r="A4037" s="3"/>
      <c r="B4037" s="4"/>
      <c r="C4037" s="4"/>
      <c r="D4037" s="3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  <c r="AE4037" s="3"/>
    </row>
    <row r="4038" spans="1:31" x14ac:dyDescent="0.25">
      <c r="A4038" s="3"/>
      <c r="B4038" s="4"/>
      <c r="C4038" s="4"/>
      <c r="D4038" s="3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  <c r="AE4038" s="3"/>
    </row>
    <row r="4039" spans="1:31" x14ac:dyDescent="0.25">
      <c r="A4039" s="3"/>
      <c r="B4039" s="4"/>
      <c r="C4039" s="4"/>
      <c r="D4039" s="3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  <c r="AE4039" s="3"/>
    </row>
    <row r="4040" spans="1:31" x14ac:dyDescent="0.25">
      <c r="A4040" s="3"/>
      <c r="B4040" s="4"/>
      <c r="C4040" s="4"/>
      <c r="D4040" s="3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  <c r="AE4040" s="3"/>
    </row>
    <row r="4041" spans="1:31" x14ac:dyDescent="0.25">
      <c r="A4041" s="3"/>
      <c r="B4041" s="4"/>
      <c r="C4041" s="4"/>
      <c r="D4041" s="3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  <c r="AE4041" s="3"/>
    </row>
    <row r="4042" spans="1:31" x14ac:dyDescent="0.25">
      <c r="A4042" s="3"/>
      <c r="B4042" s="4"/>
      <c r="C4042" s="4"/>
      <c r="D4042" s="3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  <c r="AE4042" s="3"/>
    </row>
    <row r="4043" spans="1:31" x14ac:dyDescent="0.25">
      <c r="A4043" s="3"/>
      <c r="B4043" s="4"/>
      <c r="C4043" s="4"/>
      <c r="D4043" s="3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  <c r="AE4043" s="3"/>
    </row>
    <row r="4044" spans="1:31" x14ac:dyDescent="0.25">
      <c r="A4044" s="3"/>
      <c r="B4044" s="4"/>
      <c r="C4044" s="4"/>
      <c r="D4044" s="3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  <c r="AE4044" s="3"/>
    </row>
    <row r="4045" spans="1:31" x14ac:dyDescent="0.25">
      <c r="A4045" s="3"/>
      <c r="B4045" s="4"/>
      <c r="C4045" s="4"/>
      <c r="D4045" s="3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  <c r="AE4045" s="3"/>
    </row>
    <row r="4046" spans="1:31" x14ac:dyDescent="0.25">
      <c r="A4046" s="3"/>
      <c r="B4046" s="4"/>
      <c r="C4046" s="4"/>
      <c r="D4046" s="3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  <c r="AE4046" s="3"/>
    </row>
    <row r="4047" spans="1:31" x14ac:dyDescent="0.25">
      <c r="A4047" s="3"/>
      <c r="B4047" s="4"/>
      <c r="C4047" s="4"/>
      <c r="D4047" s="3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  <c r="AE4047" s="3"/>
    </row>
    <row r="4048" spans="1:31" x14ac:dyDescent="0.25">
      <c r="A4048" s="3"/>
      <c r="B4048" s="4"/>
      <c r="C4048" s="4"/>
      <c r="D4048" s="3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  <c r="AE4048" s="3"/>
    </row>
    <row r="4049" spans="1:31" x14ac:dyDescent="0.25">
      <c r="A4049" s="3"/>
      <c r="B4049" s="4"/>
      <c r="C4049" s="4"/>
      <c r="D4049" s="3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  <c r="AE4049" s="3"/>
    </row>
    <row r="4050" spans="1:31" x14ac:dyDescent="0.25">
      <c r="A4050" s="3"/>
      <c r="B4050" s="4"/>
      <c r="C4050" s="4"/>
      <c r="D4050" s="3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  <c r="AE4050" s="3"/>
    </row>
    <row r="4051" spans="1:31" x14ac:dyDescent="0.25">
      <c r="A4051" s="3"/>
      <c r="B4051" s="4"/>
      <c r="C4051" s="4"/>
      <c r="D4051" s="3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  <c r="AE4051" s="3"/>
    </row>
    <row r="4052" spans="1:31" x14ac:dyDescent="0.25">
      <c r="A4052" s="3"/>
      <c r="B4052" s="4"/>
      <c r="C4052" s="4"/>
      <c r="D4052" s="3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  <c r="AE4052" s="3"/>
    </row>
    <row r="4053" spans="1:31" x14ac:dyDescent="0.25">
      <c r="A4053" s="3"/>
      <c r="B4053" s="4"/>
      <c r="C4053" s="4"/>
      <c r="D4053" s="3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  <c r="AE4053" s="3"/>
    </row>
    <row r="4054" spans="1:31" x14ac:dyDescent="0.25">
      <c r="A4054" s="3"/>
      <c r="B4054" s="4"/>
      <c r="C4054" s="4"/>
      <c r="D4054" s="3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  <c r="AE4054" s="3"/>
    </row>
    <row r="4055" spans="1:31" x14ac:dyDescent="0.25">
      <c r="A4055" s="3"/>
      <c r="B4055" s="4"/>
      <c r="C4055" s="4"/>
      <c r="D4055" s="3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  <c r="AE4055" s="3"/>
    </row>
    <row r="4056" spans="1:31" x14ac:dyDescent="0.25">
      <c r="A4056" s="3"/>
      <c r="B4056" s="4"/>
      <c r="C4056" s="4"/>
      <c r="D4056" s="3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  <c r="AE4056" s="3"/>
    </row>
    <row r="4057" spans="1:31" x14ac:dyDescent="0.25">
      <c r="A4057" s="3"/>
      <c r="B4057" s="4"/>
      <c r="C4057" s="4"/>
      <c r="D4057" s="3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  <c r="AE4057" s="3"/>
    </row>
    <row r="4058" spans="1:31" x14ac:dyDescent="0.25">
      <c r="A4058" s="3"/>
      <c r="B4058" s="4"/>
      <c r="C4058" s="4"/>
      <c r="D4058" s="3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  <c r="AE4058" s="3"/>
    </row>
    <row r="4059" spans="1:31" x14ac:dyDescent="0.25">
      <c r="A4059" s="3"/>
      <c r="B4059" s="4"/>
      <c r="C4059" s="4"/>
      <c r="D4059" s="3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  <c r="AE4059" s="3"/>
    </row>
    <row r="4060" spans="1:31" x14ac:dyDescent="0.25">
      <c r="A4060" s="3"/>
      <c r="B4060" s="4"/>
      <c r="C4060" s="4"/>
      <c r="D4060" s="3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  <c r="AE4060" s="3"/>
    </row>
    <row r="4061" spans="1:31" x14ac:dyDescent="0.25">
      <c r="A4061" s="3"/>
      <c r="B4061" s="4"/>
      <c r="C4061" s="4"/>
      <c r="D4061" s="3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  <c r="AE4061" s="3"/>
    </row>
    <row r="4062" spans="1:31" x14ac:dyDescent="0.25">
      <c r="A4062" s="3"/>
      <c r="B4062" s="4"/>
      <c r="C4062" s="4"/>
      <c r="D4062" s="3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  <c r="AE4062" s="3"/>
    </row>
    <row r="4063" spans="1:31" x14ac:dyDescent="0.25">
      <c r="A4063" s="3"/>
      <c r="B4063" s="4"/>
      <c r="C4063" s="4"/>
      <c r="D4063" s="3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  <c r="AE4063" s="3"/>
    </row>
    <row r="4064" spans="1:31" x14ac:dyDescent="0.25">
      <c r="A4064" s="3"/>
      <c r="B4064" s="4"/>
      <c r="C4064" s="4"/>
      <c r="D4064" s="3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  <c r="AE4064" s="3"/>
    </row>
    <row r="4065" spans="1:31" x14ac:dyDescent="0.25">
      <c r="A4065" s="3"/>
      <c r="B4065" s="4"/>
      <c r="C4065" s="4"/>
      <c r="D4065" s="3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  <c r="AE4065" s="3"/>
    </row>
    <row r="4066" spans="1:31" x14ac:dyDescent="0.25">
      <c r="A4066" s="3"/>
      <c r="B4066" s="4"/>
      <c r="C4066" s="4"/>
      <c r="D4066" s="3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  <c r="AE4066" s="3"/>
    </row>
    <row r="4067" spans="1:31" x14ac:dyDescent="0.25">
      <c r="A4067" s="3"/>
      <c r="B4067" s="4"/>
      <c r="C4067" s="4"/>
      <c r="D4067" s="3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  <c r="AE4067" s="3"/>
    </row>
    <row r="4068" spans="1:31" x14ac:dyDescent="0.25">
      <c r="A4068" s="3"/>
      <c r="B4068" s="4"/>
      <c r="C4068" s="4"/>
      <c r="D4068" s="3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  <c r="AE4068" s="3"/>
    </row>
    <row r="4069" spans="1:31" x14ac:dyDescent="0.25">
      <c r="A4069" s="3"/>
      <c r="B4069" s="4"/>
      <c r="C4069" s="4"/>
      <c r="D4069" s="3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  <c r="AE4069" s="3"/>
    </row>
    <row r="4070" spans="1:31" x14ac:dyDescent="0.25">
      <c r="A4070" s="3"/>
      <c r="B4070" s="4"/>
      <c r="C4070" s="4"/>
      <c r="D4070" s="3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  <c r="AE4070" s="3"/>
    </row>
    <row r="4071" spans="1:31" x14ac:dyDescent="0.25">
      <c r="A4071" s="3"/>
      <c r="B4071" s="4"/>
      <c r="C4071" s="4"/>
      <c r="D4071" s="3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  <c r="AE4071" s="3"/>
    </row>
    <row r="4072" spans="1:31" x14ac:dyDescent="0.25">
      <c r="A4072" s="3"/>
      <c r="B4072" s="4"/>
      <c r="C4072" s="4"/>
      <c r="D4072" s="3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  <c r="AE4072" s="3"/>
    </row>
    <row r="4073" spans="1:31" x14ac:dyDescent="0.25">
      <c r="A4073" s="3"/>
      <c r="B4073" s="4"/>
      <c r="C4073" s="4"/>
      <c r="D4073" s="3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  <c r="AE4073" s="3"/>
    </row>
    <row r="4074" spans="1:31" x14ac:dyDescent="0.25">
      <c r="A4074" s="3"/>
      <c r="B4074" s="4"/>
      <c r="C4074" s="4"/>
      <c r="D4074" s="3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  <c r="AE4074" s="3"/>
    </row>
    <row r="4075" spans="1:31" x14ac:dyDescent="0.25">
      <c r="A4075" s="3"/>
      <c r="B4075" s="4"/>
      <c r="C4075" s="4"/>
      <c r="D4075" s="3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  <c r="AE4075" s="3"/>
    </row>
    <row r="4076" spans="1:31" x14ac:dyDescent="0.25">
      <c r="A4076" s="3"/>
      <c r="B4076" s="4"/>
      <c r="C4076" s="4"/>
      <c r="D4076" s="3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  <c r="AE4076" s="3"/>
    </row>
    <row r="4077" spans="1:31" x14ac:dyDescent="0.25">
      <c r="A4077" s="3"/>
      <c r="B4077" s="4"/>
      <c r="C4077" s="4"/>
      <c r="D4077" s="3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  <c r="AE4077" s="3"/>
    </row>
    <row r="4078" spans="1:31" x14ac:dyDescent="0.25">
      <c r="A4078" s="3"/>
      <c r="B4078" s="4"/>
      <c r="C4078" s="4"/>
      <c r="D4078" s="3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  <c r="AE4078" s="3"/>
    </row>
    <row r="4079" spans="1:31" x14ac:dyDescent="0.25">
      <c r="A4079" s="3"/>
      <c r="B4079" s="4"/>
      <c r="C4079" s="4"/>
      <c r="D4079" s="3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  <c r="AE4079" s="3"/>
    </row>
    <row r="4080" spans="1:31" x14ac:dyDescent="0.25">
      <c r="A4080" s="3"/>
      <c r="B4080" s="4"/>
      <c r="C4080" s="4"/>
      <c r="D4080" s="3"/>
      <c r="E4080" s="3"/>
      <c r="F4080" s="3"/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  <c r="AB4080" s="3"/>
      <c r="AE4080" s="3"/>
    </row>
    <row r="4081" spans="1:31" x14ac:dyDescent="0.25">
      <c r="A4081" s="3"/>
      <c r="B4081" s="4"/>
      <c r="C4081" s="4"/>
      <c r="D4081" s="3"/>
      <c r="E4081" s="3"/>
      <c r="F4081" s="3"/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  <c r="AB4081" s="3"/>
      <c r="AE4081" s="3"/>
    </row>
    <row r="4082" spans="1:31" x14ac:dyDescent="0.25">
      <c r="A4082" s="3"/>
      <c r="B4082" s="4"/>
      <c r="C4082" s="4"/>
      <c r="D4082" s="3"/>
      <c r="E4082" s="3"/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  <c r="AB4082" s="3"/>
      <c r="AE4082" s="3"/>
    </row>
    <row r="4083" spans="1:31" x14ac:dyDescent="0.25">
      <c r="A4083" s="3"/>
      <c r="B4083" s="4"/>
      <c r="C4083" s="4"/>
      <c r="D4083" s="3"/>
      <c r="E4083" s="3"/>
      <c r="F4083" s="3"/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  <c r="AB4083" s="3"/>
      <c r="AE4083" s="3"/>
    </row>
    <row r="4084" spans="1:31" x14ac:dyDescent="0.25">
      <c r="A4084" s="3"/>
      <c r="B4084" s="4"/>
      <c r="C4084" s="4"/>
      <c r="D4084" s="3"/>
      <c r="E4084" s="3"/>
      <c r="F4084" s="3"/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  <c r="AB4084" s="3"/>
      <c r="AE4084" s="3"/>
    </row>
    <row r="4085" spans="1:31" x14ac:dyDescent="0.25">
      <c r="A4085" s="3"/>
      <c r="B4085" s="4"/>
      <c r="C4085" s="4"/>
      <c r="D4085" s="3"/>
      <c r="E4085" s="3"/>
      <c r="F4085" s="3"/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  <c r="AB4085" s="3"/>
      <c r="AE4085" s="3"/>
    </row>
    <row r="4086" spans="1:31" x14ac:dyDescent="0.25">
      <c r="A4086" s="3"/>
      <c r="B4086" s="4"/>
      <c r="C4086" s="4"/>
      <c r="D4086" s="3"/>
      <c r="E4086" s="3"/>
      <c r="F4086" s="3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  <c r="AB4086" s="3"/>
      <c r="AE4086" s="3"/>
    </row>
    <row r="4087" spans="1:31" x14ac:dyDescent="0.25">
      <c r="A4087" s="3"/>
      <c r="B4087" s="4"/>
      <c r="C4087" s="4"/>
      <c r="D4087" s="3"/>
      <c r="E4087" s="3"/>
      <c r="F4087" s="3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  <c r="AB4087" s="3"/>
      <c r="AE4087" s="3"/>
    </row>
    <row r="4088" spans="1:31" x14ac:dyDescent="0.25">
      <c r="A4088" s="3"/>
      <c r="B4088" s="4"/>
      <c r="C4088" s="4"/>
      <c r="D4088" s="3"/>
      <c r="E4088" s="3"/>
      <c r="F4088" s="3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  <c r="AB4088" s="3"/>
      <c r="AE4088" s="3"/>
    </row>
    <row r="4089" spans="1:31" x14ac:dyDescent="0.25">
      <c r="A4089" s="3"/>
      <c r="B4089" s="4"/>
      <c r="C4089" s="4"/>
      <c r="D4089" s="3"/>
      <c r="E4089" s="3"/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  <c r="AB4089" s="3"/>
      <c r="AE4089" s="3"/>
    </row>
    <row r="4090" spans="1:31" x14ac:dyDescent="0.25">
      <c r="A4090" s="3"/>
      <c r="B4090" s="4"/>
      <c r="C4090" s="4"/>
      <c r="D4090" s="3"/>
      <c r="E4090" s="3"/>
      <c r="F4090" s="3"/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  <c r="AB4090" s="3"/>
      <c r="AE4090" s="3"/>
    </row>
    <row r="4091" spans="1:31" x14ac:dyDescent="0.25">
      <c r="A4091" s="3"/>
      <c r="B4091" s="4"/>
      <c r="C4091" s="4"/>
      <c r="D4091" s="3"/>
      <c r="E4091" s="3"/>
      <c r="F4091" s="3"/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  <c r="AB4091" s="3"/>
      <c r="AE4091" s="3"/>
    </row>
    <row r="4092" spans="1:31" x14ac:dyDescent="0.25">
      <c r="A4092" s="3"/>
      <c r="B4092" s="4"/>
      <c r="C4092" s="4"/>
      <c r="D4092" s="3"/>
      <c r="E4092" s="3"/>
      <c r="F4092" s="3"/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  <c r="AB4092" s="3"/>
      <c r="AE4092" s="3"/>
    </row>
    <row r="4093" spans="1:31" x14ac:dyDescent="0.25">
      <c r="A4093" s="3"/>
      <c r="B4093" s="4"/>
      <c r="C4093" s="4"/>
      <c r="D4093" s="3"/>
      <c r="E4093" s="3"/>
      <c r="F4093" s="3"/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  <c r="AB4093" s="3"/>
      <c r="AE4093" s="3"/>
    </row>
    <row r="4094" spans="1:31" x14ac:dyDescent="0.25">
      <c r="A4094" s="3"/>
      <c r="B4094" s="4"/>
      <c r="C4094" s="4"/>
      <c r="D4094" s="3"/>
      <c r="E4094" s="3"/>
      <c r="F4094" s="3"/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  <c r="AB4094" s="3"/>
      <c r="AE4094" s="3"/>
    </row>
    <row r="4095" spans="1:31" x14ac:dyDescent="0.25">
      <c r="A4095" s="3"/>
      <c r="B4095" s="4"/>
      <c r="C4095" s="4"/>
      <c r="D4095" s="3"/>
      <c r="E4095" s="3"/>
      <c r="F4095" s="3"/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  <c r="AB4095" s="3"/>
      <c r="AE4095" s="3"/>
    </row>
    <row r="4096" spans="1:31" x14ac:dyDescent="0.25">
      <c r="A4096" s="3"/>
      <c r="B4096" s="4"/>
      <c r="C4096" s="4"/>
      <c r="D4096" s="3"/>
      <c r="E4096" s="3"/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  <c r="AB4096" s="3"/>
      <c r="AE4096" s="3"/>
    </row>
    <row r="4097" spans="1:31" x14ac:dyDescent="0.25">
      <c r="A4097" s="3"/>
      <c r="B4097" s="4"/>
      <c r="C4097" s="4"/>
      <c r="D4097" s="3"/>
      <c r="E4097" s="3"/>
      <c r="F4097" s="3"/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  <c r="AB4097" s="3"/>
      <c r="AE4097" s="3"/>
    </row>
    <row r="4098" spans="1:31" x14ac:dyDescent="0.25">
      <c r="A4098" s="3"/>
      <c r="B4098" s="4"/>
      <c r="C4098" s="4"/>
      <c r="D4098" s="3"/>
      <c r="E4098" s="3"/>
      <c r="F4098" s="3"/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  <c r="AB4098" s="3"/>
      <c r="AE4098" s="3"/>
    </row>
    <row r="4099" spans="1:31" x14ac:dyDescent="0.25">
      <c r="A4099" s="3"/>
      <c r="B4099" s="4"/>
      <c r="C4099" s="4"/>
      <c r="D4099" s="3"/>
      <c r="E4099" s="3"/>
      <c r="F4099" s="3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  <c r="AB4099" s="3"/>
      <c r="AE4099" s="3"/>
    </row>
    <row r="4100" spans="1:31" x14ac:dyDescent="0.25">
      <c r="A4100" s="3"/>
      <c r="B4100" s="4"/>
      <c r="C4100" s="4"/>
      <c r="D4100" s="3"/>
      <c r="E4100" s="3"/>
      <c r="F4100" s="3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  <c r="AB4100" s="3"/>
      <c r="AE4100" s="3"/>
    </row>
    <row r="4101" spans="1:31" x14ac:dyDescent="0.25">
      <c r="A4101" s="3"/>
      <c r="B4101" s="4"/>
      <c r="C4101" s="4"/>
      <c r="D4101" s="3"/>
      <c r="E4101" s="3"/>
      <c r="F4101" s="3"/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  <c r="AB4101" s="3"/>
      <c r="AE4101" s="3"/>
    </row>
    <row r="4102" spans="1:31" x14ac:dyDescent="0.25">
      <c r="A4102" s="3"/>
      <c r="B4102" s="4"/>
      <c r="C4102" s="4"/>
      <c r="D4102" s="3"/>
      <c r="E4102" s="3"/>
      <c r="F4102" s="3"/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  <c r="AB4102" s="3"/>
      <c r="AE4102" s="3"/>
    </row>
    <row r="4103" spans="1:31" x14ac:dyDescent="0.25">
      <c r="A4103" s="3"/>
      <c r="B4103" s="4"/>
      <c r="C4103" s="4"/>
      <c r="D4103" s="3"/>
      <c r="E4103" s="3"/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  <c r="AB4103" s="3"/>
      <c r="AE4103" s="3"/>
    </row>
    <row r="4104" spans="1:31" x14ac:dyDescent="0.25">
      <c r="A4104" s="3"/>
      <c r="B4104" s="4"/>
      <c r="C4104" s="4"/>
      <c r="D4104" s="3"/>
      <c r="E4104" s="3"/>
      <c r="F4104" s="3"/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  <c r="AB4104" s="3"/>
      <c r="AE4104" s="3"/>
    </row>
    <row r="4105" spans="1:31" x14ac:dyDescent="0.25">
      <c r="A4105" s="3"/>
      <c r="B4105" s="4"/>
      <c r="C4105" s="4"/>
      <c r="D4105" s="3"/>
      <c r="E4105" s="3"/>
      <c r="F4105" s="3"/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  <c r="AB4105" s="3"/>
      <c r="AE4105" s="3"/>
    </row>
    <row r="4106" spans="1:31" x14ac:dyDescent="0.25">
      <c r="A4106" s="3"/>
      <c r="B4106" s="4"/>
      <c r="C4106" s="4"/>
      <c r="D4106" s="3"/>
      <c r="E4106" s="3"/>
      <c r="F4106" s="3"/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  <c r="AB4106" s="3"/>
      <c r="AE4106" s="3"/>
    </row>
    <row r="4107" spans="1:31" x14ac:dyDescent="0.25">
      <c r="A4107" s="3"/>
      <c r="B4107" s="4"/>
      <c r="C4107" s="4"/>
      <c r="D4107" s="3"/>
      <c r="E4107" s="3"/>
      <c r="F4107" s="3"/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  <c r="AB4107" s="3"/>
      <c r="AE4107" s="3"/>
    </row>
    <row r="4108" spans="1:31" x14ac:dyDescent="0.25">
      <c r="A4108" s="3"/>
      <c r="B4108" s="4"/>
      <c r="C4108" s="4"/>
      <c r="D4108" s="3"/>
      <c r="E4108" s="3"/>
      <c r="F4108" s="3"/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  <c r="AB4108" s="3"/>
      <c r="AE4108" s="3"/>
    </row>
    <row r="4109" spans="1:31" x14ac:dyDescent="0.25">
      <c r="A4109" s="3"/>
      <c r="B4109" s="4"/>
      <c r="C4109" s="4"/>
      <c r="D4109" s="3"/>
      <c r="E4109" s="3"/>
      <c r="F4109" s="3"/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  <c r="AB4109" s="3"/>
      <c r="AE4109" s="3"/>
    </row>
    <row r="4110" spans="1:31" x14ac:dyDescent="0.25">
      <c r="A4110" s="3"/>
      <c r="B4110" s="4"/>
      <c r="C4110" s="4"/>
      <c r="D4110" s="3"/>
      <c r="E4110" s="3"/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  <c r="AB4110" s="3"/>
      <c r="AE4110" s="3"/>
    </row>
    <row r="4111" spans="1:31" x14ac:dyDescent="0.25">
      <c r="A4111" s="3"/>
      <c r="B4111" s="4"/>
      <c r="C4111" s="4"/>
      <c r="D4111" s="3"/>
      <c r="E4111" s="3"/>
      <c r="F4111" s="3"/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  <c r="AB4111" s="3"/>
      <c r="AE4111" s="3"/>
    </row>
    <row r="4112" spans="1:31" x14ac:dyDescent="0.25">
      <c r="A4112" s="3"/>
      <c r="B4112" s="4"/>
      <c r="C4112" s="4"/>
      <c r="D4112" s="3"/>
      <c r="E4112" s="3"/>
      <c r="F4112" s="3"/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  <c r="AB4112" s="3"/>
      <c r="AE4112" s="3"/>
    </row>
    <row r="4113" spans="1:31" x14ac:dyDescent="0.25">
      <c r="A4113" s="3"/>
      <c r="B4113" s="4"/>
      <c r="C4113" s="4"/>
      <c r="D4113" s="3"/>
      <c r="E4113" s="3"/>
      <c r="F4113" s="3"/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  <c r="AB4113" s="3"/>
      <c r="AE4113" s="3"/>
    </row>
    <row r="4114" spans="1:31" x14ac:dyDescent="0.25">
      <c r="A4114" s="3"/>
      <c r="B4114" s="4"/>
      <c r="C4114" s="4"/>
      <c r="D4114" s="3"/>
      <c r="E4114" s="3"/>
      <c r="F4114" s="3"/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  <c r="AB4114" s="3"/>
      <c r="AE4114" s="3"/>
    </row>
    <row r="4115" spans="1:31" x14ac:dyDescent="0.25">
      <c r="A4115" s="3"/>
      <c r="B4115" s="4"/>
      <c r="C4115" s="4"/>
      <c r="D4115" s="3"/>
      <c r="E4115" s="3"/>
      <c r="F4115" s="3"/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  <c r="AB4115" s="3"/>
      <c r="AE4115" s="3"/>
    </row>
    <row r="4116" spans="1:31" x14ac:dyDescent="0.25">
      <c r="A4116" s="3"/>
      <c r="B4116" s="4"/>
      <c r="C4116" s="4"/>
      <c r="D4116" s="3"/>
      <c r="E4116" s="3"/>
      <c r="F4116" s="3"/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  <c r="AB4116" s="3"/>
      <c r="AE4116" s="3"/>
    </row>
    <row r="4117" spans="1:31" x14ac:dyDescent="0.25">
      <c r="A4117" s="3"/>
      <c r="B4117" s="4"/>
      <c r="C4117" s="4"/>
      <c r="D4117" s="3"/>
      <c r="E4117" s="3"/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  <c r="AB4117" s="3"/>
      <c r="AE4117" s="3"/>
    </row>
    <row r="4118" spans="1:31" x14ac:dyDescent="0.25">
      <c r="A4118" s="3"/>
      <c r="B4118" s="4"/>
      <c r="C4118" s="4"/>
      <c r="D4118" s="3"/>
      <c r="E4118" s="3"/>
      <c r="F4118" s="3"/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  <c r="AB4118" s="3"/>
      <c r="AE4118" s="3"/>
    </row>
    <row r="4119" spans="1:31" x14ac:dyDescent="0.25">
      <c r="A4119" s="3"/>
      <c r="B4119" s="4"/>
      <c r="C4119" s="4"/>
      <c r="D4119" s="3"/>
      <c r="E4119" s="3"/>
      <c r="F4119" s="3"/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  <c r="AB4119" s="3"/>
      <c r="AE4119" s="3"/>
    </row>
    <row r="4120" spans="1:31" x14ac:dyDescent="0.25">
      <c r="A4120" s="3"/>
      <c r="B4120" s="4"/>
      <c r="C4120" s="4"/>
      <c r="D4120" s="3"/>
      <c r="E4120" s="3"/>
      <c r="F4120" s="3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  <c r="AB4120" s="3"/>
      <c r="AE4120" s="3"/>
    </row>
    <row r="4121" spans="1:31" x14ac:dyDescent="0.25">
      <c r="A4121" s="3"/>
      <c r="B4121" s="4"/>
      <c r="C4121" s="4"/>
      <c r="D4121" s="3"/>
      <c r="E4121" s="3"/>
      <c r="F4121" s="3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  <c r="AB4121" s="3"/>
      <c r="AE4121" s="3"/>
    </row>
    <row r="4122" spans="1:31" x14ac:dyDescent="0.25">
      <c r="A4122" s="3"/>
      <c r="B4122" s="4"/>
      <c r="C4122" s="4"/>
      <c r="D4122" s="3"/>
      <c r="E4122" s="3"/>
      <c r="F4122" s="3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  <c r="AB4122" s="3"/>
      <c r="AE4122" s="3"/>
    </row>
    <row r="4123" spans="1:31" x14ac:dyDescent="0.25">
      <c r="A4123" s="3"/>
      <c r="B4123" s="4"/>
      <c r="C4123" s="4"/>
      <c r="D4123" s="3"/>
      <c r="E4123" s="3"/>
      <c r="F4123" s="3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  <c r="AB4123" s="3"/>
      <c r="AE4123" s="3"/>
    </row>
    <row r="4124" spans="1:31" x14ac:dyDescent="0.25">
      <c r="A4124" s="3"/>
      <c r="B4124" s="4"/>
      <c r="C4124" s="4"/>
      <c r="D4124" s="3"/>
      <c r="E4124" s="3"/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  <c r="AB4124" s="3"/>
      <c r="AE4124" s="3"/>
    </row>
    <row r="4125" spans="1:31" x14ac:dyDescent="0.25">
      <c r="A4125" s="3"/>
      <c r="B4125" s="4"/>
      <c r="C4125" s="4"/>
      <c r="D4125" s="3"/>
      <c r="E4125" s="3"/>
      <c r="F4125" s="3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  <c r="AB4125" s="3"/>
      <c r="AE4125" s="3"/>
    </row>
    <row r="4126" spans="1:31" x14ac:dyDescent="0.25">
      <c r="A4126" s="3"/>
      <c r="B4126" s="4"/>
      <c r="C4126" s="4"/>
      <c r="D4126" s="3"/>
      <c r="E4126" s="3"/>
      <c r="F4126" s="3"/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  <c r="AB4126" s="3"/>
      <c r="AE4126" s="3"/>
    </row>
    <row r="4127" spans="1:31" x14ac:dyDescent="0.25">
      <c r="A4127" s="3"/>
      <c r="B4127" s="4"/>
      <c r="C4127" s="4"/>
      <c r="D4127" s="3"/>
      <c r="E4127" s="3"/>
      <c r="F4127" s="3"/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  <c r="AB4127" s="3"/>
      <c r="AE4127" s="3"/>
    </row>
    <row r="4128" spans="1:31" x14ac:dyDescent="0.25">
      <c r="A4128" s="3"/>
      <c r="B4128" s="4"/>
      <c r="C4128" s="4"/>
      <c r="D4128" s="3"/>
      <c r="E4128" s="3"/>
      <c r="F4128" s="3"/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  <c r="AB4128" s="3"/>
      <c r="AE4128" s="3"/>
    </row>
    <row r="4129" spans="1:31" x14ac:dyDescent="0.25">
      <c r="A4129" s="3"/>
      <c r="B4129" s="4"/>
      <c r="C4129" s="4"/>
      <c r="D4129" s="3"/>
      <c r="E4129" s="3"/>
      <c r="F4129" s="3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  <c r="AB4129" s="3"/>
      <c r="AE4129" s="3"/>
    </row>
    <row r="4130" spans="1:31" x14ac:dyDescent="0.25">
      <c r="A4130" s="3"/>
      <c r="B4130" s="4"/>
      <c r="C4130" s="4"/>
      <c r="D4130" s="3"/>
      <c r="E4130" s="3"/>
      <c r="F4130" s="3"/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  <c r="AB4130" s="3"/>
      <c r="AE4130" s="3"/>
    </row>
    <row r="4131" spans="1:31" x14ac:dyDescent="0.25">
      <c r="A4131" s="3"/>
      <c r="B4131" s="4"/>
      <c r="C4131" s="4"/>
      <c r="D4131" s="3"/>
      <c r="E4131" s="3"/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  <c r="AB4131" s="3"/>
      <c r="AE4131" s="3"/>
    </row>
    <row r="4132" spans="1:31" x14ac:dyDescent="0.25">
      <c r="A4132" s="3"/>
      <c r="B4132" s="4"/>
      <c r="C4132" s="4"/>
      <c r="D4132" s="3"/>
      <c r="E4132" s="3"/>
      <c r="F4132" s="3"/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  <c r="AB4132" s="3"/>
      <c r="AE4132" s="3"/>
    </row>
    <row r="4133" spans="1:31" x14ac:dyDescent="0.25">
      <c r="A4133" s="3"/>
      <c r="B4133" s="4"/>
      <c r="C4133" s="4"/>
      <c r="D4133" s="3"/>
      <c r="E4133" s="3"/>
      <c r="F4133" s="3"/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  <c r="AB4133" s="3"/>
      <c r="AE4133" s="3"/>
    </row>
    <row r="4134" spans="1:31" x14ac:dyDescent="0.25">
      <c r="A4134" s="3"/>
      <c r="B4134" s="4"/>
      <c r="C4134" s="4"/>
      <c r="D4134" s="3"/>
      <c r="E4134" s="3"/>
      <c r="F4134" s="3"/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  <c r="AB4134" s="3"/>
      <c r="AE4134" s="3"/>
    </row>
    <row r="4135" spans="1:31" x14ac:dyDescent="0.25">
      <c r="A4135" s="3"/>
      <c r="B4135" s="4"/>
      <c r="C4135" s="4"/>
      <c r="D4135" s="3"/>
      <c r="E4135" s="3"/>
      <c r="F4135" s="3"/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  <c r="AB4135" s="3"/>
      <c r="AE4135" s="3"/>
    </row>
    <row r="4136" spans="1:31" x14ac:dyDescent="0.25">
      <c r="A4136" s="3"/>
      <c r="B4136" s="4"/>
      <c r="C4136" s="4"/>
      <c r="D4136" s="3"/>
      <c r="E4136" s="3"/>
      <c r="F4136" s="3"/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  <c r="AB4136" s="3"/>
      <c r="AE4136" s="3"/>
    </row>
    <row r="4137" spans="1:31" x14ac:dyDescent="0.25">
      <c r="A4137" s="3"/>
      <c r="B4137" s="4"/>
      <c r="C4137" s="4"/>
      <c r="D4137" s="3"/>
      <c r="E4137" s="3"/>
      <c r="F4137" s="3"/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  <c r="AB4137" s="3"/>
      <c r="AE4137" s="3"/>
    </row>
    <row r="4138" spans="1:31" x14ac:dyDescent="0.25">
      <c r="A4138" s="3"/>
      <c r="B4138" s="4"/>
      <c r="C4138" s="4"/>
      <c r="D4138" s="3"/>
      <c r="E4138" s="3"/>
      <c r="F4138" s="3"/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  <c r="AB4138" s="3"/>
      <c r="AE4138" s="3"/>
    </row>
    <row r="4139" spans="1:31" x14ac:dyDescent="0.25">
      <c r="A4139" s="3"/>
      <c r="B4139" s="4"/>
      <c r="C4139" s="4"/>
      <c r="D4139" s="3"/>
      <c r="E4139" s="3"/>
      <c r="F4139" s="3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  <c r="AB4139" s="3"/>
      <c r="AE4139" s="3"/>
    </row>
    <row r="4140" spans="1:31" x14ac:dyDescent="0.25">
      <c r="A4140" s="3"/>
      <c r="B4140" s="4"/>
      <c r="C4140" s="4"/>
      <c r="D4140" s="3"/>
      <c r="E4140" s="3"/>
      <c r="F4140" s="3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  <c r="AB4140" s="3"/>
      <c r="AE4140" s="3"/>
    </row>
    <row r="4141" spans="1:31" x14ac:dyDescent="0.25">
      <c r="A4141" s="3"/>
      <c r="B4141" s="4"/>
      <c r="C4141" s="4"/>
      <c r="D4141" s="3"/>
      <c r="E4141" s="3"/>
      <c r="F4141" s="3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  <c r="AB4141" s="3"/>
      <c r="AE4141" s="3"/>
    </row>
    <row r="4142" spans="1:31" x14ac:dyDescent="0.25">
      <c r="A4142" s="3"/>
      <c r="B4142" s="4"/>
      <c r="C4142" s="4"/>
      <c r="D4142" s="3"/>
      <c r="E4142" s="3"/>
      <c r="F4142" s="3"/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  <c r="AB4142" s="3"/>
      <c r="AE4142" s="3"/>
    </row>
    <row r="4143" spans="1:31" x14ac:dyDescent="0.25">
      <c r="A4143" s="3"/>
      <c r="B4143" s="4"/>
      <c r="C4143" s="4"/>
      <c r="D4143" s="3"/>
      <c r="E4143" s="3"/>
      <c r="F4143" s="3"/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  <c r="AB4143" s="3"/>
      <c r="AE4143" s="3"/>
    </row>
    <row r="4144" spans="1:31" x14ac:dyDescent="0.25">
      <c r="A4144" s="3"/>
      <c r="B4144" s="4"/>
      <c r="C4144" s="4"/>
      <c r="D4144" s="3"/>
      <c r="E4144" s="3"/>
      <c r="F4144" s="3"/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  <c r="AB4144" s="3"/>
      <c r="AE4144" s="3"/>
    </row>
    <row r="4145" spans="1:31" x14ac:dyDescent="0.25">
      <c r="A4145" s="3"/>
      <c r="B4145" s="4"/>
      <c r="C4145" s="4"/>
      <c r="D4145" s="3"/>
      <c r="E4145" s="3"/>
      <c r="F4145" s="3"/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  <c r="AB4145" s="3"/>
      <c r="AE4145" s="3"/>
    </row>
    <row r="4146" spans="1:31" x14ac:dyDescent="0.25">
      <c r="A4146" s="3"/>
      <c r="B4146" s="4"/>
      <c r="C4146" s="4"/>
      <c r="D4146" s="3"/>
      <c r="E4146" s="3"/>
      <c r="F4146" s="3"/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  <c r="AB4146" s="3"/>
      <c r="AE4146" s="3"/>
    </row>
    <row r="4147" spans="1:31" x14ac:dyDescent="0.25">
      <c r="A4147" s="3"/>
      <c r="B4147" s="4"/>
      <c r="C4147" s="4"/>
      <c r="D4147" s="3"/>
      <c r="E4147" s="3"/>
      <c r="F4147" s="3"/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  <c r="AB4147" s="3"/>
      <c r="AE4147" s="3"/>
    </row>
    <row r="4148" spans="1:31" x14ac:dyDescent="0.25">
      <c r="A4148" s="3"/>
      <c r="B4148" s="4"/>
      <c r="C4148" s="4"/>
      <c r="D4148" s="3"/>
      <c r="E4148" s="3"/>
      <c r="F4148" s="3"/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  <c r="AB4148" s="3"/>
      <c r="AE4148" s="3"/>
    </row>
    <row r="4149" spans="1:31" x14ac:dyDescent="0.25">
      <c r="A4149" s="3"/>
      <c r="B4149" s="4"/>
      <c r="C4149" s="4"/>
      <c r="D4149" s="3"/>
      <c r="E4149" s="3"/>
      <c r="F4149" s="3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  <c r="AB4149" s="3"/>
      <c r="AE4149" s="3"/>
    </row>
    <row r="4150" spans="1:31" x14ac:dyDescent="0.25">
      <c r="A4150" s="3"/>
      <c r="B4150" s="4"/>
      <c r="C4150" s="4"/>
      <c r="D4150" s="3"/>
      <c r="E4150" s="3"/>
      <c r="F4150" s="3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  <c r="AB4150" s="3"/>
      <c r="AE4150" s="3"/>
    </row>
    <row r="4151" spans="1:31" x14ac:dyDescent="0.25">
      <c r="A4151" s="3"/>
      <c r="B4151" s="4"/>
      <c r="C4151" s="4"/>
      <c r="D4151" s="3"/>
      <c r="E4151" s="3"/>
      <c r="F4151" s="3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  <c r="AB4151" s="3"/>
      <c r="AE4151" s="3"/>
    </row>
    <row r="4152" spans="1:31" x14ac:dyDescent="0.25">
      <c r="A4152" s="3"/>
      <c r="B4152" s="4"/>
      <c r="C4152" s="4"/>
      <c r="D4152" s="3"/>
      <c r="E4152" s="3"/>
      <c r="F4152" s="3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  <c r="AB4152" s="3"/>
      <c r="AE4152" s="3"/>
    </row>
    <row r="4153" spans="1:31" x14ac:dyDescent="0.25">
      <c r="A4153" s="3"/>
      <c r="B4153" s="4"/>
      <c r="C4153" s="4"/>
      <c r="D4153" s="3"/>
      <c r="E4153" s="3"/>
      <c r="F4153" s="3"/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  <c r="AB4153" s="3"/>
      <c r="AE4153" s="3"/>
    </row>
    <row r="4154" spans="1:31" x14ac:dyDescent="0.25">
      <c r="A4154" s="3"/>
      <c r="B4154" s="4"/>
      <c r="C4154" s="4"/>
      <c r="D4154" s="3"/>
      <c r="E4154" s="3"/>
      <c r="F4154" s="3"/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  <c r="AB4154" s="3"/>
      <c r="AE4154" s="3"/>
    </row>
    <row r="4155" spans="1:31" x14ac:dyDescent="0.25">
      <c r="A4155" s="3"/>
      <c r="B4155" s="4"/>
      <c r="C4155" s="4"/>
      <c r="D4155" s="3"/>
      <c r="E4155" s="3"/>
      <c r="F4155" s="3"/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  <c r="AB4155" s="3"/>
      <c r="AE4155" s="3"/>
    </row>
    <row r="4156" spans="1:31" x14ac:dyDescent="0.25">
      <c r="A4156" s="3"/>
      <c r="B4156" s="4"/>
      <c r="C4156" s="4"/>
      <c r="D4156" s="3"/>
      <c r="E4156" s="3"/>
      <c r="F4156" s="3"/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  <c r="AB4156" s="3"/>
      <c r="AE4156" s="3"/>
    </row>
    <row r="4157" spans="1:31" x14ac:dyDescent="0.25">
      <c r="A4157" s="3"/>
      <c r="B4157" s="4"/>
      <c r="C4157" s="4"/>
      <c r="D4157" s="3"/>
      <c r="E4157" s="3"/>
      <c r="F4157" s="3"/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  <c r="AB4157" s="3"/>
      <c r="AE4157" s="3"/>
    </row>
    <row r="4158" spans="1:31" x14ac:dyDescent="0.25">
      <c r="A4158" s="3"/>
      <c r="B4158" s="4"/>
      <c r="C4158" s="4"/>
      <c r="D4158" s="3"/>
      <c r="E4158" s="3"/>
      <c r="F4158" s="3"/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  <c r="AB4158" s="3"/>
      <c r="AE4158" s="3"/>
    </row>
    <row r="4159" spans="1:31" x14ac:dyDescent="0.25">
      <c r="A4159" s="3"/>
      <c r="B4159" s="4"/>
      <c r="C4159" s="4"/>
      <c r="D4159" s="3"/>
      <c r="E4159" s="3"/>
      <c r="F4159" s="3"/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  <c r="AB4159" s="3"/>
      <c r="AE4159" s="3"/>
    </row>
    <row r="4160" spans="1:31" x14ac:dyDescent="0.25">
      <c r="A4160" s="3"/>
      <c r="B4160" s="4"/>
      <c r="C4160" s="4"/>
      <c r="D4160" s="3"/>
      <c r="E4160" s="3"/>
      <c r="F4160" s="3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  <c r="AB4160" s="3"/>
      <c r="AE4160" s="3"/>
    </row>
    <row r="4161" spans="1:31" x14ac:dyDescent="0.25">
      <c r="A4161" s="3"/>
      <c r="B4161" s="4"/>
      <c r="C4161" s="4"/>
      <c r="D4161" s="3"/>
      <c r="E4161" s="3"/>
      <c r="F4161" s="3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  <c r="AB4161" s="3"/>
      <c r="AE4161" s="3"/>
    </row>
    <row r="4162" spans="1:31" x14ac:dyDescent="0.25">
      <c r="A4162" s="3"/>
      <c r="B4162" s="4"/>
      <c r="C4162" s="4"/>
      <c r="D4162" s="3"/>
      <c r="E4162" s="3"/>
      <c r="F4162" s="3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  <c r="AB4162" s="3"/>
      <c r="AE4162" s="3"/>
    </row>
    <row r="4163" spans="1:31" x14ac:dyDescent="0.25">
      <c r="A4163" s="3"/>
      <c r="B4163" s="4"/>
      <c r="C4163" s="4"/>
      <c r="D4163" s="3"/>
      <c r="E4163" s="3"/>
      <c r="F4163" s="3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  <c r="AB4163" s="3"/>
      <c r="AE4163" s="3"/>
    </row>
    <row r="4164" spans="1:31" x14ac:dyDescent="0.25">
      <c r="A4164" s="3"/>
      <c r="B4164" s="4"/>
      <c r="C4164" s="4"/>
      <c r="D4164" s="3"/>
      <c r="E4164" s="3"/>
      <c r="F4164" s="3"/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  <c r="AB4164" s="3"/>
      <c r="AE4164" s="3"/>
    </row>
    <row r="4165" spans="1:31" x14ac:dyDescent="0.25">
      <c r="A4165" s="3"/>
      <c r="B4165" s="4"/>
      <c r="C4165" s="4"/>
      <c r="D4165" s="3"/>
      <c r="E4165" s="3"/>
      <c r="F4165" s="3"/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  <c r="AB4165" s="3"/>
      <c r="AE4165" s="3"/>
    </row>
    <row r="4166" spans="1:31" x14ac:dyDescent="0.25">
      <c r="A4166" s="3"/>
      <c r="B4166" s="4"/>
      <c r="C4166" s="4"/>
      <c r="D4166" s="3"/>
      <c r="E4166" s="3"/>
      <c r="F4166" s="3"/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  <c r="AB4166" s="3"/>
      <c r="AE4166" s="3"/>
    </row>
    <row r="4167" spans="1:31" x14ac:dyDescent="0.25">
      <c r="A4167" s="3"/>
      <c r="B4167" s="4"/>
      <c r="C4167" s="4"/>
      <c r="D4167" s="3"/>
      <c r="E4167" s="3"/>
      <c r="F4167" s="3"/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  <c r="AB4167" s="3"/>
      <c r="AE4167" s="3"/>
    </row>
    <row r="4168" spans="1:31" x14ac:dyDescent="0.25">
      <c r="A4168" s="3"/>
      <c r="B4168" s="4"/>
      <c r="C4168" s="4"/>
      <c r="D4168" s="3"/>
      <c r="E4168" s="3"/>
      <c r="F4168" s="3"/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  <c r="AB4168" s="3"/>
      <c r="AE4168" s="3"/>
    </row>
    <row r="4169" spans="1:31" x14ac:dyDescent="0.25">
      <c r="A4169" s="3"/>
      <c r="B4169" s="4"/>
      <c r="C4169" s="4"/>
      <c r="D4169" s="3"/>
      <c r="E4169" s="3"/>
      <c r="F4169" s="3"/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  <c r="AB4169" s="3"/>
      <c r="AE4169" s="3"/>
    </row>
    <row r="4170" spans="1:31" x14ac:dyDescent="0.25">
      <c r="A4170" s="3"/>
      <c r="B4170" s="4"/>
      <c r="C4170" s="4"/>
      <c r="D4170" s="3"/>
      <c r="E4170" s="3"/>
      <c r="F4170" s="3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  <c r="AB4170" s="3"/>
      <c r="AE4170" s="3"/>
    </row>
    <row r="4171" spans="1:31" x14ac:dyDescent="0.25">
      <c r="A4171" s="3"/>
      <c r="B4171" s="4"/>
      <c r="C4171" s="4"/>
      <c r="D4171" s="3"/>
      <c r="E4171" s="3"/>
      <c r="F4171" s="3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  <c r="AB4171" s="3"/>
      <c r="AE4171" s="3"/>
    </row>
    <row r="4172" spans="1:31" x14ac:dyDescent="0.25">
      <c r="A4172" s="3"/>
      <c r="B4172" s="4"/>
      <c r="C4172" s="4"/>
      <c r="D4172" s="3"/>
      <c r="E4172" s="3"/>
      <c r="F4172" s="3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  <c r="AB4172" s="3"/>
      <c r="AE4172" s="3"/>
    </row>
    <row r="4173" spans="1:31" x14ac:dyDescent="0.25">
      <c r="A4173" s="3"/>
      <c r="B4173" s="4"/>
      <c r="C4173" s="4"/>
      <c r="D4173" s="3"/>
      <c r="E4173" s="3"/>
      <c r="F4173" s="3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  <c r="AB4173" s="3"/>
      <c r="AE4173" s="3"/>
    </row>
    <row r="4174" spans="1:31" x14ac:dyDescent="0.25">
      <c r="A4174" s="3"/>
      <c r="B4174" s="4"/>
      <c r="C4174" s="4"/>
      <c r="D4174" s="3"/>
      <c r="E4174" s="3"/>
      <c r="F4174" s="3"/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  <c r="AB4174" s="3"/>
      <c r="AE4174" s="3"/>
    </row>
    <row r="4175" spans="1:31" x14ac:dyDescent="0.25">
      <c r="A4175" s="3"/>
      <c r="B4175" s="4"/>
      <c r="C4175" s="4"/>
      <c r="D4175" s="3"/>
      <c r="E4175" s="3"/>
      <c r="F4175" s="3"/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  <c r="AB4175" s="3"/>
      <c r="AE4175" s="3"/>
    </row>
    <row r="4176" spans="1:31" x14ac:dyDescent="0.25">
      <c r="A4176" s="3"/>
      <c r="B4176" s="4"/>
      <c r="C4176" s="4"/>
      <c r="D4176" s="3"/>
      <c r="E4176" s="3"/>
      <c r="F4176" s="3"/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  <c r="AB4176" s="3"/>
      <c r="AE4176" s="3"/>
    </row>
    <row r="4177" spans="1:31" x14ac:dyDescent="0.25">
      <c r="A4177" s="3"/>
      <c r="B4177" s="4"/>
      <c r="C4177" s="4"/>
      <c r="D4177" s="3"/>
      <c r="E4177" s="3"/>
      <c r="F4177" s="3"/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  <c r="AB4177" s="3"/>
      <c r="AE4177" s="3"/>
    </row>
    <row r="4178" spans="1:31" x14ac:dyDescent="0.25">
      <c r="A4178" s="3"/>
      <c r="B4178" s="4"/>
      <c r="C4178" s="4"/>
      <c r="D4178" s="3"/>
      <c r="E4178" s="3"/>
      <c r="F4178" s="3"/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  <c r="AB4178" s="3"/>
      <c r="AE4178" s="3"/>
    </row>
    <row r="4179" spans="1:31" x14ac:dyDescent="0.25">
      <c r="A4179" s="3"/>
      <c r="B4179" s="4"/>
      <c r="C4179" s="4"/>
      <c r="D4179" s="3"/>
      <c r="E4179" s="3"/>
      <c r="F4179" s="3"/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  <c r="AB4179" s="3"/>
      <c r="AE4179" s="3"/>
    </row>
    <row r="4180" spans="1:31" x14ac:dyDescent="0.25">
      <c r="A4180" s="3"/>
      <c r="B4180" s="4"/>
      <c r="C4180" s="4"/>
      <c r="D4180" s="3"/>
      <c r="E4180" s="3"/>
      <c r="F4180" s="3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  <c r="AB4180" s="3"/>
      <c r="AE4180" s="3"/>
    </row>
    <row r="4181" spans="1:31" x14ac:dyDescent="0.25">
      <c r="A4181" s="3"/>
      <c r="B4181" s="4"/>
      <c r="C4181" s="4"/>
      <c r="D4181" s="3"/>
      <c r="E4181" s="3"/>
      <c r="F4181" s="3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  <c r="AB4181" s="3"/>
      <c r="AE4181" s="3"/>
    </row>
    <row r="4182" spans="1:31" x14ac:dyDescent="0.25">
      <c r="A4182" s="3"/>
      <c r="B4182" s="4"/>
      <c r="C4182" s="4"/>
      <c r="D4182" s="3"/>
      <c r="E4182" s="3"/>
      <c r="F4182" s="3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  <c r="AB4182" s="3"/>
      <c r="AE4182" s="3"/>
    </row>
    <row r="4183" spans="1:31" x14ac:dyDescent="0.25">
      <c r="A4183" s="3"/>
      <c r="B4183" s="4"/>
      <c r="C4183" s="4"/>
      <c r="D4183" s="3"/>
      <c r="E4183" s="3"/>
      <c r="F4183" s="3"/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  <c r="AB4183" s="3"/>
      <c r="AE4183" s="3"/>
    </row>
    <row r="4184" spans="1:31" x14ac:dyDescent="0.25">
      <c r="A4184" s="3"/>
      <c r="B4184" s="4"/>
      <c r="C4184" s="4"/>
      <c r="D4184" s="3"/>
      <c r="E4184" s="3"/>
      <c r="F4184" s="3"/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  <c r="AB4184" s="3"/>
      <c r="AE4184" s="3"/>
    </row>
    <row r="4185" spans="1:31" x14ac:dyDescent="0.25">
      <c r="A4185" s="3"/>
      <c r="B4185" s="4"/>
      <c r="C4185" s="4"/>
      <c r="D4185" s="3"/>
      <c r="E4185" s="3"/>
      <c r="F4185" s="3"/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  <c r="AB4185" s="3"/>
      <c r="AE4185" s="3"/>
    </row>
    <row r="4186" spans="1:31" x14ac:dyDescent="0.25">
      <c r="A4186" s="3"/>
      <c r="B4186" s="4"/>
      <c r="C4186" s="4"/>
      <c r="D4186" s="3"/>
      <c r="E4186" s="3"/>
      <c r="F4186" s="3"/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  <c r="AB4186" s="3"/>
      <c r="AE4186" s="3"/>
    </row>
    <row r="4187" spans="1:31" x14ac:dyDescent="0.25">
      <c r="A4187" s="3"/>
      <c r="B4187" s="4"/>
      <c r="C4187" s="4"/>
      <c r="D4187" s="3"/>
      <c r="E4187" s="3"/>
      <c r="F4187" s="3"/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  <c r="AB4187" s="3"/>
      <c r="AE4187" s="3"/>
    </row>
    <row r="4188" spans="1:31" x14ac:dyDescent="0.25">
      <c r="A4188" s="3"/>
      <c r="B4188" s="4"/>
      <c r="C4188" s="4"/>
      <c r="D4188" s="3"/>
      <c r="E4188" s="3"/>
      <c r="F4188" s="3"/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  <c r="AB4188" s="3"/>
      <c r="AE4188" s="3"/>
    </row>
    <row r="4189" spans="1:31" x14ac:dyDescent="0.25">
      <c r="A4189" s="3"/>
      <c r="B4189" s="4"/>
      <c r="C4189" s="4"/>
      <c r="D4189" s="3"/>
      <c r="E4189" s="3"/>
      <c r="F4189" s="3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  <c r="AB4189" s="3"/>
      <c r="AE4189" s="3"/>
    </row>
    <row r="4190" spans="1:31" x14ac:dyDescent="0.25">
      <c r="A4190" s="3"/>
      <c r="B4190" s="4"/>
      <c r="C4190" s="4"/>
      <c r="D4190" s="3"/>
      <c r="E4190" s="3"/>
      <c r="F4190" s="3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  <c r="AB4190" s="3"/>
      <c r="AE4190" s="3"/>
    </row>
    <row r="4191" spans="1:31" x14ac:dyDescent="0.25">
      <c r="A4191" s="3"/>
      <c r="B4191" s="4"/>
      <c r="C4191" s="4"/>
      <c r="D4191" s="3"/>
      <c r="E4191" s="3"/>
      <c r="F4191" s="3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  <c r="AB4191" s="3"/>
      <c r="AE4191" s="3"/>
    </row>
    <row r="4192" spans="1:31" x14ac:dyDescent="0.25">
      <c r="A4192" s="3"/>
      <c r="B4192" s="4"/>
      <c r="C4192" s="4"/>
      <c r="D4192" s="3"/>
      <c r="E4192" s="3"/>
      <c r="F4192" s="3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  <c r="AB4192" s="3"/>
      <c r="AE4192" s="3"/>
    </row>
    <row r="4193" spans="1:31" x14ac:dyDescent="0.25">
      <c r="A4193" s="3"/>
      <c r="B4193" s="4"/>
      <c r="C4193" s="4"/>
      <c r="D4193" s="3"/>
      <c r="E4193" s="3"/>
      <c r="F4193" s="3"/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  <c r="AB4193" s="3"/>
      <c r="AE4193" s="3"/>
    </row>
    <row r="4194" spans="1:31" x14ac:dyDescent="0.25">
      <c r="A4194" s="3"/>
      <c r="B4194" s="4"/>
      <c r="C4194" s="4"/>
      <c r="D4194" s="3"/>
      <c r="E4194" s="3"/>
      <c r="F4194" s="3"/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  <c r="AB4194" s="3"/>
      <c r="AE4194" s="3"/>
    </row>
    <row r="4195" spans="1:31" x14ac:dyDescent="0.25">
      <c r="A4195" s="3"/>
      <c r="B4195" s="4"/>
      <c r="C4195" s="4"/>
      <c r="D4195" s="3"/>
      <c r="E4195" s="3"/>
      <c r="F4195" s="3"/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  <c r="AB4195" s="3"/>
      <c r="AE4195" s="3"/>
    </row>
    <row r="4196" spans="1:31" x14ac:dyDescent="0.25">
      <c r="A4196" s="3"/>
      <c r="B4196" s="4"/>
      <c r="C4196" s="4"/>
      <c r="D4196" s="3"/>
      <c r="E4196" s="3"/>
      <c r="F4196" s="3"/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  <c r="AB4196" s="3"/>
      <c r="AE4196" s="3"/>
    </row>
    <row r="4197" spans="1:31" x14ac:dyDescent="0.25">
      <c r="A4197" s="3"/>
      <c r="B4197" s="4"/>
      <c r="C4197" s="4"/>
      <c r="D4197" s="3"/>
      <c r="E4197" s="3"/>
      <c r="F4197" s="3"/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  <c r="AB4197" s="3"/>
      <c r="AE4197" s="3"/>
    </row>
    <row r="4198" spans="1:31" x14ac:dyDescent="0.25">
      <c r="A4198" s="3"/>
      <c r="B4198" s="4"/>
      <c r="C4198" s="4"/>
      <c r="D4198" s="3"/>
      <c r="E4198" s="3"/>
      <c r="F4198" s="3"/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  <c r="AB4198" s="3"/>
      <c r="AE4198" s="3"/>
    </row>
    <row r="4199" spans="1:31" x14ac:dyDescent="0.25">
      <c r="A4199" s="3"/>
      <c r="B4199" s="4"/>
      <c r="C4199" s="4"/>
      <c r="D4199" s="3"/>
      <c r="E4199" s="3"/>
      <c r="F4199" s="3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  <c r="AB4199" s="3"/>
      <c r="AE4199" s="3"/>
    </row>
    <row r="4200" spans="1:31" x14ac:dyDescent="0.25">
      <c r="A4200" s="3"/>
      <c r="B4200" s="4"/>
      <c r="C4200" s="4"/>
      <c r="D4200" s="3"/>
      <c r="E4200" s="3"/>
      <c r="F4200" s="3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  <c r="AB4200" s="3"/>
      <c r="AE4200" s="3"/>
    </row>
    <row r="4201" spans="1:31" x14ac:dyDescent="0.25">
      <c r="A4201" s="3"/>
      <c r="B4201" s="4"/>
      <c r="C4201" s="4"/>
      <c r="D4201" s="3"/>
      <c r="E4201" s="3"/>
      <c r="F4201" s="3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  <c r="AB4201" s="3"/>
      <c r="AE4201" s="3"/>
    </row>
    <row r="4202" spans="1:31" x14ac:dyDescent="0.25">
      <c r="A4202" s="3"/>
      <c r="B4202" s="4"/>
      <c r="C4202" s="4"/>
      <c r="D4202" s="3"/>
      <c r="E4202" s="3"/>
      <c r="F4202" s="3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  <c r="AB4202" s="3"/>
      <c r="AE4202" s="3"/>
    </row>
    <row r="4203" spans="1:31" x14ac:dyDescent="0.25">
      <c r="A4203" s="3"/>
      <c r="B4203" s="4"/>
      <c r="C4203" s="4"/>
      <c r="D4203" s="3"/>
      <c r="E4203" s="3"/>
      <c r="F4203" s="3"/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  <c r="AB4203" s="3"/>
      <c r="AE4203" s="3"/>
    </row>
    <row r="4204" spans="1:31" x14ac:dyDescent="0.25">
      <c r="A4204" s="3"/>
      <c r="B4204" s="4"/>
      <c r="C4204" s="4"/>
      <c r="D4204" s="3"/>
      <c r="E4204" s="3"/>
      <c r="F4204" s="3"/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  <c r="AB4204" s="3"/>
      <c r="AE4204" s="3"/>
    </row>
    <row r="4205" spans="1:31" x14ac:dyDescent="0.25">
      <c r="A4205" s="3"/>
      <c r="B4205" s="4"/>
      <c r="C4205" s="4"/>
      <c r="D4205" s="3"/>
      <c r="E4205" s="3"/>
      <c r="F4205" s="3"/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  <c r="AB4205" s="3"/>
      <c r="AE4205" s="3"/>
    </row>
    <row r="4206" spans="1:31" x14ac:dyDescent="0.25">
      <c r="A4206" s="3"/>
      <c r="B4206" s="4"/>
      <c r="C4206" s="4"/>
      <c r="D4206" s="3"/>
      <c r="E4206" s="3"/>
      <c r="F4206" s="3"/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  <c r="AB4206" s="3"/>
      <c r="AE4206" s="3"/>
    </row>
    <row r="4207" spans="1:31" x14ac:dyDescent="0.25">
      <c r="A4207" s="3"/>
      <c r="B4207" s="4"/>
      <c r="C4207" s="4"/>
      <c r="D4207" s="3"/>
      <c r="E4207" s="3"/>
      <c r="F4207" s="3"/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  <c r="AB4207" s="3"/>
      <c r="AE4207" s="3"/>
    </row>
    <row r="4208" spans="1:31" x14ac:dyDescent="0.25">
      <c r="A4208" s="3"/>
      <c r="B4208" s="4"/>
      <c r="C4208" s="4"/>
      <c r="D4208" s="3"/>
      <c r="E4208" s="3"/>
      <c r="F4208" s="3"/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  <c r="AB4208" s="3"/>
      <c r="AE4208" s="3"/>
    </row>
    <row r="4209" spans="1:31" x14ac:dyDescent="0.25">
      <c r="A4209" s="3"/>
      <c r="B4209" s="4"/>
      <c r="C4209" s="4"/>
      <c r="D4209" s="3"/>
      <c r="E4209" s="3"/>
      <c r="F4209" s="3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  <c r="AB4209" s="3"/>
      <c r="AE4209" s="3"/>
    </row>
    <row r="4210" spans="1:31" x14ac:dyDescent="0.25">
      <c r="A4210" s="3"/>
      <c r="B4210" s="4"/>
      <c r="C4210" s="4"/>
      <c r="D4210" s="3"/>
      <c r="E4210" s="3"/>
      <c r="F4210" s="3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  <c r="AB4210" s="3"/>
      <c r="AE4210" s="3"/>
    </row>
    <row r="4211" spans="1:31" x14ac:dyDescent="0.25">
      <c r="A4211" s="3"/>
      <c r="B4211" s="4"/>
      <c r="C4211" s="4"/>
      <c r="D4211" s="3"/>
      <c r="E4211" s="3"/>
      <c r="F4211" s="3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  <c r="AB4211" s="3"/>
      <c r="AE4211" s="3"/>
    </row>
    <row r="4212" spans="1:31" x14ac:dyDescent="0.25">
      <c r="A4212" s="3"/>
      <c r="B4212" s="4"/>
      <c r="C4212" s="4"/>
      <c r="D4212" s="3"/>
      <c r="E4212" s="3"/>
      <c r="F4212" s="3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  <c r="AB4212" s="3"/>
      <c r="AE4212" s="3"/>
    </row>
    <row r="4213" spans="1:31" x14ac:dyDescent="0.25">
      <c r="A4213" s="3"/>
      <c r="B4213" s="4"/>
      <c r="C4213" s="4"/>
      <c r="D4213" s="3"/>
      <c r="E4213" s="3"/>
      <c r="F4213" s="3"/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  <c r="AB4213" s="3"/>
      <c r="AE4213" s="3"/>
    </row>
    <row r="4214" spans="1:31" x14ac:dyDescent="0.25">
      <c r="A4214" s="3"/>
      <c r="B4214" s="4"/>
      <c r="C4214" s="4"/>
      <c r="D4214" s="3"/>
      <c r="E4214" s="3"/>
      <c r="F4214" s="3"/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  <c r="AB4214" s="3"/>
      <c r="AE4214" s="3"/>
    </row>
    <row r="4215" spans="1:31" x14ac:dyDescent="0.25">
      <c r="A4215" s="3"/>
      <c r="B4215" s="4"/>
      <c r="C4215" s="4"/>
      <c r="D4215" s="3"/>
      <c r="E4215" s="3"/>
      <c r="F4215" s="3"/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  <c r="AB4215" s="3"/>
      <c r="AE4215" s="3"/>
    </row>
    <row r="4216" spans="1:31" x14ac:dyDescent="0.25">
      <c r="A4216" s="3"/>
      <c r="B4216" s="4"/>
      <c r="C4216" s="4"/>
      <c r="D4216" s="3"/>
      <c r="E4216" s="3"/>
      <c r="F4216" s="3"/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  <c r="AB4216" s="3"/>
      <c r="AE4216" s="3"/>
    </row>
    <row r="4217" spans="1:31" x14ac:dyDescent="0.25">
      <c r="A4217" s="3"/>
      <c r="B4217" s="4"/>
      <c r="C4217" s="4"/>
      <c r="D4217" s="3"/>
      <c r="E4217" s="3"/>
      <c r="F4217" s="3"/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  <c r="AB4217" s="3"/>
      <c r="AE4217" s="3"/>
    </row>
    <row r="4218" spans="1:31" x14ac:dyDescent="0.25">
      <c r="A4218" s="3"/>
      <c r="B4218" s="4"/>
      <c r="C4218" s="4"/>
      <c r="D4218" s="3"/>
      <c r="E4218" s="3"/>
      <c r="F4218" s="3"/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  <c r="AB4218" s="3"/>
      <c r="AE4218" s="3"/>
    </row>
    <row r="4219" spans="1:31" x14ac:dyDescent="0.25">
      <c r="A4219" s="3"/>
      <c r="B4219" s="4"/>
      <c r="C4219" s="4"/>
      <c r="D4219" s="3"/>
      <c r="E4219" s="3"/>
      <c r="F4219" s="3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  <c r="AB4219" s="3"/>
      <c r="AE4219" s="3"/>
    </row>
    <row r="4220" spans="1:31" x14ac:dyDescent="0.25">
      <c r="A4220" s="3"/>
      <c r="B4220" s="4"/>
      <c r="C4220" s="4"/>
      <c r="D4220" s="3"/>
      <c r="E4220" s="3"/>
      <c r="F4220" s="3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  <c r="AB4220" s="3"/>
      <c r="AE4220" s="3"/>
    </row>
    <row r="4221" spans="1:31" x14ac:dyDescent="0.25">
      <c r="A4221" s="3"/>
      <c r="B4221" s="4"/>
      <c r="C4221" s="4"/>
      <c r="D4221" s="3"/>
      <c r="E4221" s="3"/>
      <c r="F4221" s="3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  <c r="AB4221" s="3"/>
      <c r="AE4221" s="3"/>
    </row>
    <row r="4222" spans="1:31" x14ac:dyDescent="0.25">
      <c r="A4222" s="3"/>
      <c r="B4222" s="4"/>
      <c r="C4222" s="4"/>
      <c r="D4222" s="3"/>
      <c r="E4222" s="3"/>
      <c r="F4222" s="3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  <c r="AB4222" s="3"/>
      <c r="AE4222" s="3"/>
    </row>
    <row r="4223" spans="1:31" x14ac:dyDescent="0.25">
      <c r="A4223" s="3"/>
      <c r="B4223" s="4"/>
      <c r="C4223" s="4"/>
      <c r="D4223" s="3"/>
      <c r="E4223" s="3"/>
      <c r="F4223" s="3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  <c r="AB4223" s="3"/>
      <c r="AE4223" s="3"/>
    </row>
    <row r="4224" spans="1:31" x14ac:dyDescent="0.25">
      <c r="A4224" s="3"/>
      <c r="B4224" s="4"/>
      <c r="C4224" s="4"/>
      <c r="D4224" s="3"/>
      <c r="E4224" s="3"/>
      <c r="F4224" s="3"/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  <c r="AB4224" s="3"/>
      <c r="AE4224" s="3"/>
    </row>
    <row r="4225" spans="1:31" x14ac:dyDescent="0.25">
      <c r="A4225" s="3"/>
      <c r="B4225" s="4"/>
      <c r="C4225" s="4"/>
      <c r="D4225" s="3"/>
      <c r="E4225" s="3"/>
      <c r="F4225" s="3"/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  <c r="AB4225" s="3"/>
      <c r="AE4225" s="3"/>
    </row>
    <row r="4226" spans="1:31" x14ac:dyDescent="0.25">
      <c r="A4226" s="3"/>
      <c r="B4226" s="4"/>
      <c r="C4226" s="4"/>
      <c r="D4226" s="3"/>
      <c r="E4226" s="3"/>
      <c r="F4226" s="3"/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  <c r="AB4226" s="3"/>
      <c r="AE4226" s="3"/>
    </row>
    <row r="4227" spans="1:31" x14ac:dyDescent="0.25">
      <c r="A4227" s="3"/>
      <c r="B4227" s="4"/>
      <c r="C4227" s="4"/>
      <c r="D4227" s="3"/>
      <c r="E4227" s="3"/>
      <c r="F4227" s="3"/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  <c r="AB4227" s="3"/>
      <c r="AE4227" s="3"/>
    </row>
    <row r="4228" spans="1:31" x14ac:dyDescent="0.25">
      <c r="A4228" s="3"/>
      <c r="B4228" s="4"/>
      <c r="C4228" s="4"/>
      <c r="D4228" s="3"/>
      <c r="E4228" s="3"/>
      <c r="F4228" s="3"/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  <c r="AB4228" s="3"/>
      <c r="AE4228" s="3"/>
    </row>
    <row r="4229" spans="1:31" x14ac:dyDescent="0.25">
      <c r="A4229" s="3"/>
      <c r="B4229" s="4"/>
      <c r="C4229" s="4"/>
      <c r="D4229" s="3"/>
      <c r="E4229" s="3"/>
      <c r="F4229" s="3"/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  <c r="AB4229" s="3"/>
      <c r="AE4229" s="3"/>
    </row>
    <row r="4230" spans="1:31" x14ac:dyDescent="0.25">
      <c r="A4230" s="3"/>
      <c r="B4230" s="4"/>
      <c r="C4230" s="4"/>
      <c r="D4230" s="3"/>
      <c r="E4230" s="3"/>
      <c r="F4230" s="3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  <c r="AB4230" s="3"/>
      <c r="AE4230" s="3"/>
    </row>
    <row r="4231" spans="1:31" x14ac:dyDescent="0.25">
      <c r="A4231" s="3"/>
      <c r="B4231" s="4"/>
      <c r="C4231" s="4"/>
      <c r="D4231" s="3"/>
      <c r="E4231" s="3"/>
      <c r="F4231" s="3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  <c r="AB4231" s="3"/>
      <c r="AE4231" s="3"/>
    </row>
    <row r="4232" spans="1:31" x14ac:dyDescent="0.25">
      <c r="A4232" s="3"/>
      <c r="B4232" s="4"/>
      <c r="C4232" s="4"/>
      <c r="D4232" s="3"/>
      <c r="E4232" s="3"/>
      <c r="F4232" s="3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  <c r="AB4232" s="3"/>
      <c r="AE4232" s="3"/>
    </row>
    <row r="4233" spans="1:31" x14ac:dyDescent="0.25">
      <c r="A4233" s="3"/>
      <c r="B4233" s="4"/>
      <c r="C4233" s="4"/>
      <c r="D4233" s="3"/>
      <c r="E4233" s="3"/>
      <c r="F4233" s="3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  <c r="AB4233" s="3"/>
      <c r="AE4233" s="3"/>
    </row>
    <row r="4234" spans="1:31" x14ac:dyDescent="0.25">
      <c r="A4234" s="3"/>
      <c r="B4234" s="4"/>
      <c r="C4234" s="4"/>
      <c r="D4234" s="3"/>
      <c r="E4234" s="3"/>
      <c r="F4234" s="3"/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  <c r="AB4234" s="3"/>
      <c r="AE4234" s="3"/>
    </row>
    <row r="4235" spans="1:31" x14ac:dyDescent="0.25">
      <c r="A4235" s="3"/>
      <c r="B4235" s="4"/>
      <c r="C4235" s="4"/>
      <c r="D4235" s="3"/>
      <c r="E4235" s="3"/>
      <c r="F4235" s="3"/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  <c r="AB4235" s="3"/>
      <c r="AE4235" s="3"/>
    </row>
    <row r="4236" spans="1:31" x14ac:dyDescent="0.25">
      <c r="A4236" s="3"/>
      <c r="B4236" s="4"/>
      <c r="C4236" s="4"/>
      <c r="D4236" s="3"/>
      <c r="E4236" s="3"/>
      <c r="F4236" s="3"/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  <c r="AB4236" s="3"/>
      <c r="AE4236" s="3"/>
    </row>
    <row r="4237" spans="1:31" x14ac:dyDescent="0.25">
      <c r="A4237" s="3"/>
      <c r="B4237" s="4"/>
      <c r="C4237" s="4"/>
      <c r="D4237" s="3"/>
      <c r="E4237" s="3"/>
      <c r="F4237" s="3"/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  <c r="AB4237" s="3"/>
      <c r="AE4237" s="3"/>
    </row>
    <row r="4238" spans="1:31" x14ac:dyDescent="0.25">
      <c r="A4238" s="3"/>
      <c r="B4238" s="4"/>
      <c r="C4238" s="4"/>
      <c r="D4238" s="3"/>
      <c r="E4238" s="3"/>
      <c r="F4238" s="3"/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  <c r="AB4238" s="3"/>
      <c r="AE4238" s="3"/>
    </row>
    <row r="4239" spans="1:31" x14ac:dyDescent="0.25">
      <c r="A4239" s="3"/>
      <c r="B4239" s="4"/>
      <c r="C4239" s="4"/>
      <c r="D4239" s="3"/>
      <c r="E4239" s="3"/>
      <c r="F4239" s="3"/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  <c r="AB4239" s="3"/>
      <c r="AE4239" s="3"/>
    </row>
    <row r="4240" spans="1:31" x14ac:dyDescent="0.25">
      <c r="A4240" s="3"/>
      <c r="B4240" s="4"/>
      <c r="C4240" s="4"/>
      <c r="D4240" s="3"/>
      <c r="E4240" s="3"/>
      <c r="F4240" s="3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  <c r="AB4240" s="3"/>
      <c r="AE4240" s="3"/>
    </row>
    <row r="4241" spans="1:31" x14ac:dyDescent="0.25">
      <c r="A4241" s="3"/>
      <c r="B4241" s="4"/>
      <c r="C4241" s="4"/>
      <c r="D4241" s="3"/>
      <c r="E4241" s="3"/>
      <c r="F4241" s="3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  <c r="AB4241" s="3"/>
      <c r="AE4241" s="3"/>
    </row>
    <row r="4242" spans="1:31" x14ac:dyDescent="0.25">
      <c r="A4242" s="3"/>
      <c r="B4242" s="4"/>
      <c r="C4242" s="4"/>
      <c r="D4242" s="3"/>
      <c r="E4242" s="3"/>
      <c r="F4242" s="3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  <c r="AB4242" s="3"/>
      <c r="AE4242" s="3"/>
    </row>
    <row r="4243" spans="1:31" x14ac:dyDescent="0.25">
      <c r="A4243" s="3"/>
      <c r="B4243" s="4"/>
      <c r="C4243" s="4"/>
      <c r="D4243" s="3"/>
      <c r="E4243" s="3"/>
      <c r="F4243" s="3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  <c r="AB4243" s="3"/>
      <c r="AE4243" s="3"/>
    </row>
    <row r="4244" spans="1:31" x14ac:dyDescent="0.25">
      <c r="A4244" s="3"/>
      <c r="B4244" s="4"/>
      <c r="C4244" s="4"/>
      <c r="D4244" s="3"/>
      <c r="E4244" s="3"/>
      <c r="F4244" s="3"/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  <c r="AB4244" s="3"/>
      <c r="AE4244" s="3"/>
    </row>
    <row r="4245" spans="1:31" x14ac:dyDescent="0.25">
      <c r="A4245" s="3"/>
      <c r="B4245" s="4"/>
      <c r="C4245" s="4"/>
      <c r="D4245" s="3"/>
      <c r="E4245" s="3"/>
      <c r="F4245" s="3"/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  <c r="AB4245" s="3"/>
      <c r="AE4245" s="3"/>
    </row>
    <row r="4246" spans="1:31" x14ac:dyDescent="0.25">
      <c r="A4246" s="3"/>
      <c r="B4246" s="4"/>
      <c r="C4246" s="4"/>
      <c r="D4246" s="3"/>
      <c r="E4246" s="3"/>
      <c r="F4246" s="3"/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  <c r="AB4246" s="3"/>
      <c r="AE4246" s="3"/>
    </row>
    <row r="4247" spans="1:31" x14ac:dyDescent="0.25">
      <c r="A4247" s="3"/>
      <c r="B4247" s="4"/>
      <c r="C4247" s="4"/>
      <c r="D4247" s="3"/>
      <c r="E4247" s="3"/>
      <c r="F4247" s="3"/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  <c r="AB4247" s="3"/>
      <c r="AE4247" s="3"/>
    </row>
    <row r="4248" spans="1:31" x14ac:dyDescent="0.25">
      <c r="A4248" s="3"/>
      <c r="B4248" s="4"/>
      <c r="C4248" s="4"/>
      <c r="D4248" s="3"/>
      <c r="E4248" s="3"/>
      <c r="F4248" s="3"/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  <c r="AB4248" s="3"/>
      <c r="AE4248" s="3"/>
    </row>
    <row r="4249" spans="1:31" x14ac:dyDescent="0.25">
      <c r="A4249" s="3"/>
      <c r="B4249" s="4"/>
      <c r="C4249" s="4"/>
      <c r="D4249" s="3"/>
      <c r="E4249" s="3"/>
      <c r="F4249" s="3"/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  <c r="AB4249" s="3"/>
      <c r="AE4249" s="3"/>
    </row>
    <row r="4250" spans="1:31" x14ac:dyDescent="0.25">
      <c r="A4250" s="3"/>
      <c r="B4250" s="4"/>
      <c r="C4250" s="4"/>
      <c r="D4250" s="3"/>
      <c r="E4250" s="3"/>
      <c r="F4250" s="3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  <c r="AB4250" s="3"/>
      <c r="AE4250" s="3"/>
    </row>
    <row r="4251" spans="1:31" x14ac:dyDescent="0.25">
      <c r="A4251" s="3"/>
      <c r="B4251" s="4"/>
      <c r="C4251" s="4"/>
      <c r="D4251" s="3"/>
      <c r="E4251" s="3"/>
      <c r="F4251" s="3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  <c r="AB4251" s="3"/>
      <c r="AE4251" s="3"/>
    </row>
    <row r="4252" spans="1:31" x14ac:dyDescent="0.25">
      <c r="A4252" s="3"/>
      <c r="B4252" s="4"/>
      <c r="C4252" s="4"/>
      <c r="D4252" s="3"/>
      <c r="E4252" s="3"/>
      <c r="F4252" s="3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  <c r="AB4252" s="3"/>
      <c r="AE4252" s="3"/>
    </row>
    <row r="4253" spans="1:31" x14ac:dyDescent="0.25">
      <c r="A4253" s="3"/>
      <c r="B4253" s="4"/>
      <c r="C4253" s="4"/>
      <c r="D4253" s="3"/>
      <c r="E4253" s="3"/>
      <c r="F4253" s="3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  <c r="AB4253" s="3"/>
      <c r="AE4253" s="3"/>
    </row>
    <row r="4254" spans="1:31" x14ac:dyDescent="0.25">
      <c r="A4254" s="3"/>
      <c r="B4254" s="4"/>
      <c r="C4254" s="4"/>
      <c r="D4254" s="3"/>
      <c r="E4254" s="3"/>
      <c r="F4254" s="3"/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  <c r="AB4254" s="3"/>
      <c r="AE4254" s="3"/>
    </row>
    <row r="4255" spans="1:31" x14ac:dyDescent="0.25">
      <c r="A4255" s="3"/>
      <c r="B4255" s="4"/>
      <c r="C4255" s="4"/>
      <c r="D4255" s="3"/>
      <c r="E4255" s="3"/>
      <c r="F4255" s="3"/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  <c r="AB4255" s="3"/>
      <c r="AE4255" s="3"/>
    </row>
    <row r="4256" spans="1:31" x14ac:dyDescent="0.25">
      <c r="A4256" s="3"/>
      <c r="B4256" s="4"/>
      <c r="C4256" s="4"/>
      <c r="D4256" s="3"/>
      <c r="E4256" s="3"/>
      <c r="F4256" s="3"/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  <c r="AB4256" s="3"/>
      <c r="AE4256" s="3"/>
    </row>
    <row r="4257" spans="1:31" x14ac:dyDescent="0.25">
      <c r="A4257" s="3"/>
      <c r="B4257" s="4"/>
      <c r="C4257" s="4"/>
      <c r="D4257" s="3"/>
      <c r="E4257" s="3"/>
      <c r="F4257" s="3"/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  <c r="AB4257" s="3"/>
      <c r="AE4257" s="3"/>
    </row>
    <row r="4258" spans="1:31" x14ac:dyDescent="0.25">
      <c r="A4258" s="3"/>
      <c r="B4258" s="4"/>
      <c r="C4258" s="4"/>
      <c r="D4258" s="3"/>
      <c r="E4258" s="3"/>
      <c r="F4258" s="3"/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  <c r="AB4258" s="3"/>
      <c r="AE4258" s="3"/>
    </row>
    <row r="4259" spans="1:31" x14ac:dyDescent="0.25">
      <c r="A4259" s="3"/>
      <c r="B4259" s="4"/>
      <c r="C4259" s="4"/>
      <c r="D4259" s="3"/>
      <c r="E4259" s="3"/>
      <c r="F4259" s="3"/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  <c r="AB4259" s="3"/>
      <c r="AE4259" s="3"/>
    </row>
    <row r="4260" spans="1:31" x14ac:dyDescent="0.25">
      <c r="A4260" s="3"/>
      <c r="B4260" s="4"/>
      <c r="C4260" s="4"/>
      <c r="D4260" s="3"/>
      <c r="E4260" s="3"/>
      <c r="F4260" s="3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  <c r="AB4260" s="3"/>
      <c r="AE4260" s="3"/>
    </row>
    <row r="4261" spans="1:31" x14ac:dyDescent="0.25">
      <c r="A4261" s="3"/>
      <c r="B4261" s="4"/>
      <c r="C4261" s="4"/>
      <c r="D4261" s="3"/>
      <c r="E4261" s="3"/>
      <c r="F4261" s="3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  <c r="AB4261" s="3"/>
      <c r="AE4261" s="3"/>
    </row>
    <row r="4262" spans="1:31" x14ac:dyDescent="0.25">
      <c r="A4262" s="3"/>
      <c r="B4262" s="4"/>
      <c r="C4262" s="4"/>
      <c r="D4262" s="3"/>
      <c r="E4262" s="3"/>
      <c r="F4262" s="3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  <c r="AB4262" s="3"/>
      <c r="AE4262" s="3"/>
    </row>
    <row r="4263" spans="1:31" x14ac:dyDescent="0.25">
      <c r="A4263" s="3"/>
      <c r="B4263" s="4"/>
      <c r="C4263" s="4"/>
      <c r="D4263" s="3"/>
      <c r="E4263" s="3"/>
      <c r="F4263" s="3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  <c r="AB4263" s="3"/>
      <c r="AE4263" s="3"/>
    </row>
    <row r="4264" spans="1:31" x14ac:dyDescent="0.25">
      <c r="A4264" s="3"/>
      <c r="B4264" s="4"/>
      <c r="C4264" s="4"/>
      <c r="D4264" s="3"/>
      <c r="E4264" s="3"/>
      <c r="F4264" s="3"/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  <c r="AB4264" s="3"/>
      <c r="AE4264" s="3"/>
    </row>
    <row r="4265" spans="1:31" x14ac:dyDescent="0.25">
      <c r="A4265" s="3"/>
      <c r="B4265" s="4"/>
      <c r="C4265" s="4"/>
      <c r="D4265" s="3"/>
      <c r="E4265" s="3"/>
      <c r="F4265" s="3"/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  <c r="AB4265" s="3"/>
      <c r="AE4265" s="3"/>
    </row>
    <row r="4266" spans="1:31" x14ac:dyDescent="0.25">
      <c r="A4266" s="3"/>
      <c r="B4266" s="4"/>
      <c r="C4266" s="4"/>
      <c r="D4266" s="3"/>
      <c r="E4266" s="3"/>
      <c r="F4266" s="3"/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  <c r="AB4266" s="3"/>
      <c r="AE4266" s="3"/>
    </row>
    <row r="4267" spans="1:31" x14ac:dyDescent="0.25">
      <c r="A4267" s="3"/>
      <c r="B4267" s="4"/>
      <c r="C4267" s="4"/>
      <c r="D4267" s="3"/>
      <c r="E4267" s="3"/>
      <c r="F4267" s="3"/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  <c r="AB4267" s="3"/>
      <c r="AE4267" s="3"/>
    </row>
    <row r="4268" spans="1:31" x14ac:dyDescent="0.25">
      <c r="A4268" s="3"/>
      <c r="B4268" s="4"/>
      <c r="C4268" s="4"/>
      <c r="D4268" s="3"/>
      <c r="E4268" s="3"/>
      <c r="F4268" s="3"/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  <c r="AB4268" s="3"/>
      <c r="AE4268" s="3"/>
    </row>
    <row r="4269" spans="1:31" x14ac:dyDescent="0.25">
      <c r="A4269" s="3"/>
      <c r="B4269" s="4"/>
      <c r="C4269" s="4"/>
      <c r="D4269" s="3"/>
      <c r="E4269" s="3"/>
      <c r="F4269" s="3"/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  <c r="AB4269" s="3"/>
      <c r="AE4269" s="3"/>
    </row>
    <row r="4270" spans="1:31" x14ac:dyDescent="0.25">
      <c r="A4270" s="3"/>
      <c r="B4270" s="4"/>
      <c r="C4270" s="4"/>
      <c r="D4270" s="3"/>
      <c r="E4270" s="3"/>
      <c r="F4270" s="3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  <c r="AB4270" s="3"/>
      <c r="AE4270" s="3"/>
    </row>
    <row r="4271" spans="1:31" x14ac:dyDescent="0.25">
      <c r="A4271" s="3"/>
      <c r="B4271" s="4"/>
      <c r="C4271" s="4"/>
      <c r="D4271" s="3"/>
      <c r="E4271" s="3"/>
      <c r="F4271" s="3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  <c r="AB4271" s="3"/>
      <c r="AE4271" s="3"/>
    </row>
    <row r="4272" spans="1:31" x14ac:dyDescent="0.25">
      <c r="A4272" s="3"/>
      <c r="B4272" s="4"/>
      <c r="C4272" s="4"/>
      <c r="D4272" s="3"/>
      <c r="E4272" s="3"/>
      <c r="F4272" s="3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  <c r="AB4272" s="3"/>
      <c r="AE4272" s="3"/>
    </row>
    <row r="4273" spans="1:31" x14ac:dyDescent="0.25">
      <c r="A4273" s="3"/>
      <c r="B4273" s="4"/>
      <c r="C4273" s="4"/>
      <c r="D4273" s="3"/>
      <c r="E4273" s="3"/>
      <c r="F4273" s="3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  <c r="AB4273" s="3"/>
      <c r="AE4273" s="3"/>
    </row>
    <row r="4274" spans="1:31" x14ac:dyDescent="0.25">
      <c r="A4274" s="3"/>
      <c r="B4274" s="4"/>
      <c r="C4274" s="4"/>
      <c r="D4274" s="3"/>
      <c r="E4274" s="3"/>
      <c r="F4274" s="3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  <c r="AB4274" s="3"/>
      <c r="AE4274" s="3"/>
    </row>
    <row r="4275" spans="1:31" x14ac:dyDescent="0.25">
      <c r="A4275" s="3"/>
      <c r="B4275" s="4"/>
      <c r="C4275" s="4"/>
      <c r="D4275" s="3"/>
      <c r="E4275" s="3"/>
      <c r="F4275" s="3"/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  <c r="AB4275" s="3"/>
      <c r="AE4275" s="3"/>
    </row>
    <row r="4276" spans="1:31" x14ac:dyDescent="0.25">
      <c r="A4276" s="3"/>
      <c r="B4276" s="4"/>
      <c r="C4276" s="4"/>
      <c r="D4276" s="3"/>
      <c r="E4276" s="3"/>
      <c r="F4276" s="3"/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  <c r="AB4276" s="3"/>
      <c r="AE4276" s="3"/>
    </row>
    <row r="4277" spans="1:31" x14ac:dyDescent="0.25">
      <c r="A4277" s="3"/>
      <c r="B4277" s="4"/>
      <c r="C4277" s="4"/>
      <c r="D4277" s="3"/>
      <c r="E4277" s="3"/>
      <c r="F4277" s="3"/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  <c r="AB4277" s="3"/>
      <c r="AE4277" s="3"/>
    </row>
    <row r="4278" spans="1:31" x14ac:dyDescent="0.25">
      <c r="A4278" s="3"/>
      <c r="B4278" s="4"/>
      <c r="C4278" s="4"/>
      <c r="D4278" s="3"/>
      <c r="E4278" s="3"/>
      <c r="F4278" s="3"/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  <c r="AB4278" s="3"/>
      <c r="AE4278" s="3"/>
    </row>
    <row r="4279" spans="1:31" x14ac:dyDescent="0.25">
      <c r="A4279" s="3"/>
      <c r="B4279" s="4"/>
      <c r="C4279" s="4"/>
      <c r="D4279" s="3"/>
      <c r="E4279" s="3"/>
      <c r="F4279" s="3"/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  <c r="AB4279" s="3"/>
      <c r="AE4279" s="3"/>
    </row>
    <row r="4280" spans="1:31" x14ac:dyDescent="0.25">
      <c r="A4280" s="3"/>
      <c r="B4280" s="4"/>
      <c r="C4280" s="4"/>
      <c r="D4280" s="3"/>
      <c r="E4280" s="3"/>
      <c r="F4280" s="3"/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  <c r="AB4280" s="3"/>
      <c r="AE4280" s="3"/>
    </row>
    <row r="4281" spans="1:31" x14ac:dyDescent="0.25">
      <c r="A4281" s="3"/>
      <c r="B4281" s="4"/>
      <c r="C4281" s="4"/>
      <c r="D4281" s="3"/>
      <c r="E4281" s="3"/>
      <c r="F4281" s="3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  <c r="AB4281" s="3"/>
      <c r="AE4281" s="3"/>
    </row>
    <row r="4282" spans="1:31" x14ac:dyDescent="0.25">
      <c r="A4282" s="3"/>
      <c r="B4282" s="4"/>
      <c r="C4282" s="4"/>
      <c r="D4282" s="3"/>
      <c r="E4282" s="3"/>
      <c r="F4282" s="3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  <c r="AB4282" s="3"/>
      <c r="AE4282" s="3"/>
    </row>
    <row r="4283" spans="1:31" x14ac:dyDescent="0.25">
      <c r="A4283" s="3"/>
      <c r="B4283" s="4"/>
      <c r="C4283" s="4"/>
      <c r="D4283" s="3"/>
      <c r="E4283" s="3"/>
      <c r="F4283" s="3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  <c r="AB4283" s="3"/>
      <c r="AE4283" s="3"/>
    </row>
    <row r="4284" spans="1:31" x14ac:dyDescent="0.25">
      <c r="A4284" s="3"/>
      <c r="B4284" s="4"/>
      <c r="C4284" s="4"/>
      <c r="D4284" s="3"/>
      <c r="E4284" s="3"/>
      <c r="F4284" s="3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  <c r="AB4284" s="3"/>
      <c r="AE4284" s="3"/>
    </row>
    <row r="4285" spans="1:31" x14ac:dyDescent="0.25">
      <c r="A4285" s="3"/>
      <c r="B4285" s="4"/>
      <c r="C4285" s="4"/>
      <c r="D4285" s="3"/>
      <c r="E4285" s="3"/>
      <c r="F4285" s="3"/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  <c r="AB4285" s="3"/>
      <c r="AE4285" s="3"/>
    </row>
    <row r="4286" spans="1:31" x14ac:dyDescent="0.25">
      <c r="A4286" s="3"/>
      <c r="B4286" s="4"/>
      <c r="C4286" s="4"/>
      <c r="D4286" s="3"/>
      <c r="E4286" s="3"/>
      <c r="F4286" s="3"/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  <c r="AB4286" s="3"/>
      <c r="AE4286" s="3"/>
    </row>
    <row r="4287" spans="1:31" x14ac:dyDescent="0.25">
      <c r="A4287" s="3"/>
      <c r="B4287" s="4"/>
      <c r="C4287" s="4"/>
      <c r="D4287" s="3"/>
      <c r="E4287" s="3"/>
      <c r="F4287" s="3"/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  <c r="AB4287" s="3"/>
      <c r="AE4287" s="3"/>
    </row>
    <row r="4288" spans="1:31" x14ac:dyDescent="0.25">
      <c r="A4288" s="3"/>
      <c r="B4288" s="4"/>
      <c r="C4288" s="4"/>
      <c r="D4288" s="3"/>
      <c r="E4288" s="3"/>
      <c r="F4288" s="3"/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  <c r="AB4288" s="3"/>
      <c r="AE4288" s="3"/>
    </row>
    <row r="4289" spans="1:31" x14ac:dyDescent="0.25">
      <c r="A4289" s="3"/>
      <c r="B4289" s="4"/>
      <c r="C4289" s="4"/>
      <c r="D4289" s="3"/>
      <c r="E4289" s="3"/>
      <c r="F4289" s="3"/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  <c r="AB4289" s="3"/>
      <c r="AE4289" s="3"/>
    </row>
    <row r="4290" spans="1:31" x14ac:dyDescent="0.25">
      <c r="A4290" s="3"/>
      <c r="B4290" s="4"/>
      <c r="C4290" s="4"/>
      <c r="D4290" s="3"/>
      <c r="E4290" s="3"/>
      <c r="F4290" s="3"/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  <c r="AB4290" s="3"/>
      <c r="AE4290" s="3"/>
    </row>
    <row r="4291" spans="1:31" x14ac:dyDescent="0.25">
      <c r="A4291" s="3"/>
      <c r="B4291" s="4"/>
      <c r="C4291" s="4"/>
      <c r="D4291" s="3"/>
      <c r="E4291" s="3"/>
      <c r="F4291" s="3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  <c r="AB4291" s="3"/>
      <c r="AE4291" s="3"/>
    </row>
    <row r="4292" spans="1:31" x14ac:dyDescent="0.25">
      <c r="A4292" s="3"/>
      <c r="B4292" s="4"/>
      <c r="C4292" s="4"/>
      <c r="D4292" s="3"/>
      <c r="E4292" s="3"/>
      <c r="F4292" s="3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  <c r="AB4292" s="3"/>
      <c r="AE4292" s="3"/>
    </row>
    <row r="4293" spans="1:31" x14ac:dyDescent="0.25">
      <c r="A4293" s="3"/>
      <c r="B4293" s="4"/>
      <c r="C4293" s="4"/>
      <c r="D4293" s="3"/>
      <c r="E4293" s="3"/>
      <c r="F4293" s="3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  <c r="AB4293" s="3"/>
      <c r="AE4293" s="3"/>
    </row>
    <row r="4294" spans="1:31" x14ac:dyDescent="0.25">
      <c r="A4294" s="3"/>
      <c r="B4294" s="4"/>
      <c r="C4294" s="4"/>
      <c r="D4294" s="3"/>
      <c r="E4294" s="3"/>
      <c r="F4294" s="3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  <c r="AB4294" s="3"/>
      <c r="AE4294" s="3"/>
    </row>
    <row r="4295" spans="1:31" x14ac:dyDescent="0.25">
      <c r="A4295" s="3"/>
      <c r="B4295" s="4"/>
      <c r="C4295" s="4"/>
      <c r="D4295" s="3"/>
      <c r="E4295" s="3"/>
      <c r="F4295" s="3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  <c r="AB4295" s="3"/>
      <c r="AE4295" s="3"/>
    </row>
    <row r="4296" spans="1:31" x14ac:dyDescent="0.25">
      <c r="A4296" s="3"/>
      <c r="B4296" s="4"/>
      <c r="C4296" s="4"/>
      <c r="D4296" s="3"/>
      <c r="E4296" s="3"/>
      <c r="F4296" s="3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  <c r="AB4296" s="3"/>
      <c r="AE4296" s="3"/>
    </row>
    <row r="4297" spans="1:31" x14ac:dyDescent="0.25">
      <c r="A4297" s="3"/>
      <c r="B4297" s="4"/>
      <c r="C4297" s="4"/>
      <c r="D4297" s="3"/>
      <c r="E4297" s="3"/>
      <c r="F4297" s="3"/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  <c r="AB4297" s="3"/>
      <c r="AE4297" s="3"/>
    </row>
    <row r="4298" spans="1:31" x14ac:dyDescent="0.25">
      <c r="A4298" s="3"/>
      <c r="B4298" s="4"/>
      <c r="C4298" s="4"/>
      <c r="D4298" s="3"/>
      <c r="E4298" s="3"/>
      <c r="F4298" s="3"/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  <c r="AB4298" s="3"/>
      <c r="AE4298" s="3"/>
    </row>
    <row r="4299" spans="1:31" x14ac:dyDescent="0.25">
      <c r="A4299" s="3"/>
      <c r="B4299" s="4"/>
      <c r="C4299" s="4"/>
      <c r="D4299" s="3"/>
      <c r="E4299" s="3"/>
      <c r="F4299" s="3"/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  <c r="AB4299" s="3"/>
      <c r="AE4299" s="3"/>
    </row>
    <row r="4300" spans="1:31" x14ac:dyDescent="0.25">
      <c r="A4300" s="3"/>
      <c r="B4300" s="4"/>
      <c r="C4300" s="4"/>
      <c r="D4300" s="3"/>
      <c r="E4300" s="3"/>
      <c r="F4300" s="3"/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  <c r="AB4300" s="3"/>
      <c r="AE4300" s="3"/>
    </row>
    <row r="4301" spans="1:31" x14ac:dyDescent="0.25">
      <c r="A4301" s="3"/>
      <c r="B4301" s="4"/>
      <c r="C4301" s="4"/>
      <c r="D4301" s="3"/>
      <c r="E4301" s="3"/>
      <c r="F4301" s="3"/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  <c r="AB4301" s="3"/>
      <c r="AE4301" s="3"/>
    </row>
    <row r="4302" spans="1:31" x14ac:dyDescent="0.25">
      <c r="A4302" s="3"/>
      <c r="B4302" s="4"/>
      <c r="C4302" s="4"/>
      <c r="D4302" s="3"/>
      <c r="E4302" s="3"/>
      <c r="F4302" s="3"/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  <c r="AB4302" s="3"/>
      <c r="AE4302" s="3"/>
    </row>
    <row r="4303" spans="1:31" x14ac:dyDescent="0.25">
      <c r="A4303" s="3"/>
      <c r="B4303" s="4"/>
      <c r="C4303" s="4"/>
      <c r="D4303" s="3"/>
      <c r="E4303" s="3"/>
      <c r="F4303" s="3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  <c r="AB4303" s="3"/>
      <c r="AE4303" s="3"/>
    </row>
    <row r="4304" spans="1:31" x14ac:dyDescent="0.25">
      <c r="A4304" s="3"/>
      <c r="B4304" s="4"/>
      <c r="C4304" s="4"/>
      <c r="D4304" s="3"/>
      <c r="E4304" s="3"/>
      <c r="F4304" s="3"/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  <c r="AB4304" s="3"/>
      <c r="AE4304" s="3"/>
    </row>
    <row r="4305" spans="1:31" x14ac:dyDescent="0.25">
      <c r="A4305" s="3"/>
      <c r="B4305" s="4"/>
      <c r="C4305" s="4"/>
      <c r="D4305" s="3"/>
      <c r="E4305" s="3"/>
      <c r="F4305" s="3"/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  <c r="AB4305" s="3"/>
      <c r="AE4305" s="3"/>
    </row>
    <row r="4306" spans="1:31" x14ac:dyDescent="0.25">
      <c r="A4306" s="3"/>
      <c r="B4306" s="4"/>
      <c r="C4306" s="4"/>
      <c r="D4306" s="3"/>
      <c r="E4306" s="3"/>
      <c r="F4306" s="3"/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  <c r="AB4306" s="3"/>
      <c r="AE4306" s="3"/>
    </row>
    <row r="4307" spans="1:31" x14ac:dyDescent="0.25">
      <c r="A4307" s="3"/>
      <c r="B4307" s="4"/>
      <c r="C4307" s="4"/>
      <c r="D4307" s="3"/>
      <c r="E4307" s="3"/>
      <c r="F4307" s="3"/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  <c r="AB4307" s="3"/>
      <c r="AE4307" s="3"/>
    </row>
    <row r="4308" spans="1:31" x14ac:dyDescent="0.25">
      <c r="A4308" s="3"/>
      <c r="B4308" s="4"/>
      <c r="C4308" s="4"/>
      <c r="D4308" s="3"/>
      <c r="E4308" s="3"/>
      <c r="F4308" s="3"/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  <c r="AB4308" s="3"/>
      <c r="AE4308" s="3"/>
    </row>
    <row r="4309" spans="1:31" x14ac:dyDescent="0.25">
      <c r="A4309" s="3"/>
      <c r="B4309" s="4"/>
      <c r="C4309" s="4"/>
      <c r="D4309" s="3"/>
      <c r="E4309" s="3"/>
      <c r="F4309" s="3"/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  <c r="AB4309" s="3"/>
      <c r="AE4309" s="3"/>
    </row>
    <row r="4310" spans="1:31" x14ac:dyDescent="0.25">
      <c r="A4310" s="3"/>
      <c r="B4310" s="4"/>
      <c r="C4310" s="4"/>
      <c r="D4310" s="3"/>
      <c r="E4310" s="3"/>
      <c r="F4310" s="3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  <c r="AB4310" s="3"/>
      <c r="AE4310" s="3"/>
    </row>
    <row r="4311" spans="1:31" x14ac:dyDescent="0.25">
      <c r="A4311" s="3"/>
      <c r="B4311" s="4"/>
      <c r="C4311" s="4"/>
      <c r="D4311" s="3"/>
      <c r="E4311" s="3"/>
      <c r="F4311" s="3"/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  <c r="AB4311" s="3"/>
      <c r="AE4311" s="3"/>
    </row>
    <row r="4312" spans="1:31" x14ac:dyDescent="0.25">
      <c r="A4312" s="3"/>
      <c r="B4312" s="4"/>
      <c r="C4312" s="4"/>
      <c r="D4312" s="3"/>
      <c r="E4312" s="3"/>
      <c r="F4312" s="3"/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  <c r="AB4312" s="3"/>
      <c r="AE4312" s="3"/>
    </row>
    <row r="4313" spans="1:31" x14ac:dyDescent="0.25">
      <c r="A4313" s="3"/>
      <c r="B4313" s="4"/>
      <c r="C4313" s="4"/>
      <c r="D4313" s="3"/>
      <c r="E4313" s="3"/>
      <c r="F4313" s="3"/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  <c r="AB4313" s="3"/>
      <c r="AE4313" s="3"/>
    </row>
    <row r="4314" spans="1:31" x14ac:dyDescent="0.25">
      <c r="A4314" s="3"/>
      <c r="B4314" s="4"/>
      <c r="C4314" s="4"/>
      <c r="D4314" s="3"/>
      <c r="E4314" s="3"/>
      <c r="F4314" s="3"/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  <c r="AB4314" s="3"/>
      <c r="AE4314" s="3"/>
    </row>
    <row r="4315" spans="1:31" x14ac:dyDescent="0.25">
      <c r="A4315" s="3"/>
      <c r="B4315" s="4"/>
      <c r="C4315" s="4"/>
      <c r="D4315" s="3"/>
      <c r="E4315" s="3"/>
      <c r="F4315" s="3"/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  <c r="AB4315" s="3"/>
      <c r="AE4315" s="3"/>
    </row>
    <row r="4316" spans="1:31" x14ac:dyDescent="0.25">
      <c r="A4316" s="3"/>
      <c r="B4316" s="4"/>
      <c r="C4316" s="4"/>
      <c r="D4316" s="3"/>
      <c r="E4316" s="3"/>
      <c r="F4316" s="3"/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  <c r="AB4316" s="3"/>
      <c r="AE4316" s="3"/>
    </row>
    <row r="4317" spans="1:31" x14ac:dyDescent="0.25">
      <c r="A4317" s="3"/>
      <c r="B4317" s="4"/>
      <c r="C4317" s="4"/>
      <c r="D4317" s="3"/>
      <c r="E4317" s="3"/>
      <c r="F4317" s="3"/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  <c r="AB4317" s="3"/>
      <c r="AE4317" s="3"/>
    </row>
    <row r="4318" spans="1:31" x14ac:dyDescent="0.25">
      <c r="A4318" s="3"/>
      <c r="B4318" s="4"/>
      <c r="C4318" s="4"/>
      <c r="D4318" s="3"/>
      <c r="E4318" s="3"/>
      <c r="F4318" s="3"/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  <c r="AB4318" s="3"/>
      <c r="AE4318" s="3"/>
    </row>
    <row r="4319" spans="1:31" x14ac:dyDescent="0.25">
      <c r="A4319" s="3"/>
      <c r="B4319" s="4"/>
      <c r="C4319" s="4"/>
      <c r="D4319" s="3"/>
      <c r="E4319" s="3"/>
      <c r="F4319" s="3"/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  <c r="AB4319" s="3"/>
      <c r="AE4319" s="3"/>
    </row>
    <row r="4320" spans="1:31" x14ac:dyDescent="0.25">
      <c r="A4320" s="3"/>
      <c r="B4320" s="4"/>
      <c r="C4320" s="4"/>
      <c r="D4320" s="3"/>
      <c r="E4320" s="3"/>
      <c r="F4320" s="3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  <c r="AB4320" s="3"/>
      <c r="AE4320" s="3"/>
    </row>
    <row r="4321" spans="1:31" x14ac:dyDescent="0.25">
      <c r="A4321" s="3"/>
      <c r="B4321" s="4"/>
      <c r="C4321" s="4"/>
      <c r="D4321" s="3"/>
      <c r="E4321" s="3"/>
      <c r="F4321" s="3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  <c r="AB4321" s="3"/>
      <c r="AE4321" s="3"/>
    </row>
    <row r="4322" spans="1:31" x14ac:dyDescent="0.25">
      <c r="A4322" s="3"/>
      <c r="B4322" s="4"/>
      <c r="C4322" s="4"/>
      <c r="D4322" s="3"/>
      <c r="E4322" s="3"/>
      <c r="F4322" s="3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  <c r="AB4322" s="3"/>
      <c r="AE4322" s="3"/>
    </row>
    <row r="4323" spans="1:31" x14ac:dyDescent="0.25">
      <c r="A4323" s="3"/>
      <c r="B4323" s="4"/>
      <c r="C4323" s="4"/>
      <c r="D4323" s="3"/>
      <c r="E4323" s="3"/>
      <c r="F4323" s="3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  <c r="AB4323" s="3"/>
      <c r="AE4323" s="3"/>
    </row>
    <row r="4324" spans="1:31" x14ac:dyDescent="0.25">
      <c r="A4324" s="3"/>
      <c r="B4324" s="4"/>
      <c r="C4324" s="4"/>
      <c r="D4324" s="3"/>
      <c r="E4324" s="3"/>
      <c r="F4324" s="3"/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  <c r="AB4324" s="3"/>
      <c r="AE4324" s="3"/>
    </row>
    <row r="4325" spans="1:31" x14ac:dyDescent="0.25">
      <c r="A4325" s="3"/>
      <c r="B4325" s="4"/>
      <c r="C4325" s="4"/>
      <c r="D4325" s="3"/>
      <c r="E4325" s="3"/>
      <c r="F4325" s="3"/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  <c r="AB4325" s="3"/>
      <c r="AE4325" s="3"/>
    </row>
    <row r="4326" spans="1:31" x14ac:dyDescent="0.25">
      <c r="A4326" s="3"/>
      <c r="B4326" s="4"/>
      <c r="C4326" s="4"/>
      <c r="D4326" s="3"/>
      <c r="E4326" s="3"/>
      <c r="F4326" s="3"/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  <c r="AB4326" s="3"/>
      <c r="AE4326" s="3"/>
    </row>
    <row r="4327" spans="1:31" x14ac:dyDescent="0.25">
      <c r="A4327" s="3"/>
      <c r="B4327" s="4"/>
      <c r="C4327" s="4"/>
      <c r="D4327" s="3"/>
      <c r="E4327" s="3"/>
      <c r="F4327" s="3"/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  <c r="AB4327" s="3"/>
      <c r="AE4327" s="3"/>
    </row>
    <row r="4328" spans="1:31" x14ac:dyDescent="0.25">
      <c r="A4328" s="3"/>
      <c r="B4328" s="4"/>
      <c r="C4328" s="4"/>
      <c r="D4328" s="3"/>
      <c r="E4328" s="3"/>
      <c r="F4328" s="3"/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  <c r="AB4328" s="3"/>
      <c r="AE4328" s="3"/>
    </row>
    <row r="4329" spans="1:31" x14ac:dyDescent="0.25">
      <c r="A4329" s="3"/>
      <c r="B4329" s="4"/>
      <c r="C4329" s="4"/>
      <c r="D4329" s="3"/>
      <c r="E4329" s="3"/>
      <c r="F4329" s="3"/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  <c r="AB4329" s="3"/>
      <c r="AE4329" s="3"/>
    </row>
    <row r="4330" spans="1:31" x14ac:dyDescent="0.25">
      <c r="A4330" s="3"/>
      <c r="B4330" s="4"/>
      <c r="C4330" s="4"/>
      <c r="D4330" s="3"/>
      <c r="E4330" s="3"/>
      <c r="F4330" s="3"/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  <c r="AB4330" s="3"/>
      <c r="AE4330" s="3"/>
    </row>
    <row r="4331" spans="1:31" x14ac:dyDescent="0.25">
      <c r="A4331" s="3"/>
      <c r="B4331" s="4"/>
      <c r="C4331" s="4"/>
      <c r="D4331" s="3"/>
      <c r="E4331" s="3"/>
      <c r="F4331" s="3"/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  <c r="AB4331" s="3"/>
      <c r="AE4331" s="3"/>
    </row>
    <row r="4332" spans="1:31" x14ac:dyDescent="0.25">
      <c r="A4332" s="3"/>
      <c r="B4332" s="4"/>
      <c r="C4332" s="4"/>
      <c r="D4332" s="3"/>
      <c r="E4332" s="3"/>
      <c r="F4332" s="3"/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  <c r="AB4332" s="3"/>
      <c r="AE4332" s="3"/>
    </row>
    <row r="4333" spans="1:31" x14ac:dyDescent="0.25">
      <c r="A4333" s="3"/>
      <c r="B4333" s="4"/>
      <c r="C4333" s="4"/>
      <c r="D4333" s="3"/>
      <c r="E4333" s="3"/>
      <c r="F4333" s="3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  <c r="AB4333" s="3"/>
      <c r="AE4333" s="3"/>
    </row>
    <row r="4334" spans="1:31" x14ac:dyDescent="0.25">
      <c r="A4334" s="3"/>
      <c r="B4334" s="4"/>
      <c r="C4334" s="4"/>
      <c r="D4334" s="3"/>
      <c r="E4334" s="3"/>
      <c r="F4334" s="3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  <c r="AB4334" s="3"/>
      <c r="AE4334" s="3"/>
    </row>
    <row r="4335" spans="1:31" x14ac:dyDescent="0.25">
      <c r="A4335" s="3"/>
      <c r="B4335" s="4"/>
      <c r="C4335" s="4"/>
      <c r="D4335" s="3"/>
      <c r="E4335" s="3"/>
      <c r="F4335" s="3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  <c r="AB4335" s="3"/>
      <c r="AE4335" s="3"/>
    </row>
    <row r="4336" spans="1:31" x14ac:dyDescent="0.25">
      <c r="A4336" s="3"/>
      <c r="B4336" s="4"/>
      <c r="C4336" s="4"/>
      <c r="D4336" s="3"/>
      <c r="E4336" s="3"/>
      <c r="F4336" s="3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  <c r="AB4336" s="3"/>
      <c r="AE4336" s="3"/>
    </row>
    <row r="4337" spans="1:31" x14ac:dyDescent="0.25">
      <c r="A4337" s="3"/>
      <c r="B4337" s="4"/>
      <c r="C4337" s="4"/>
      <c r="D4337" s="3"/>
      <c r="E4337" s="3"/>
      <c r="F4337" s="3"/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  <c r="AB4337" s="3"/>
      <c r="AE4337" s="3"/>
    </row>
    <row r="4338" spans="1:31" x14ac:dyDescent="0.25">
      <c r="A4338" s="3"/>
      <c r="B4338" s="4"/>
      <c r="C4338" s="4"/>
      <c r="D4338" s="3"/>
      <c r="E4338" s="3"/>
      <c r="F4338" s="3"/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  <c r="AB4338" s="3"/>
      <c r="AE4338" s="3"/>
    </row>
    <row r="4339" spans="1:31" x14ac:dyDescent="0.25">
      <c r="A4339" s="3"/>
      <c r="B4339" s="4"/>
      <c r="C4339" s="4"/>
      <c r="D4339" s="3"/>
      <c r="E4339" s="3"/>
      <c r="F4339" s="3"/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  <c r="AB4339" s="3"/>
      <c r="AE4339" s="3"/>
    </row>
    <row r="4340" spans="1:31" x14ac:dyDescent="0.25">
      <c r="A4340" s="3"/>
      <c r="B4340" s="4"/>
      <c r="C4340" s="4"/>
      <c r="D4340" s="3"/>
      <c r="E4340" s="3"/>
      <c r="F4340" s="3"/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  <c r="AB4340" s="3"/>
      <c r="AE4340" s="3"/>
    </row>
    <row r="4341" spans="1:31" x14ac:dyDescent="0.25">
      <c r="A4341" s="3"/>
      <c r="B4341" s="4"/>
      <c r="C4341" s="4"/>
      <c r="D4341" s="3"/>
      <c r="E4341" s="3"/>
      <c r="F4341" s="3"/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  <c r="AB4341" s="3"/>
      <c r="AE4341" s="3"/>
    </row>
    <row r="4342" spans="1:31" x14ac:dyDescent="0.25">
      <c r="A4342" s="3"/>
      <c r="B4342" s="4"/>
      <c r="C4342" s="4"/>
      <c r="D4342" s="3"/>
      <c r="E4342" s="3"/>
      <c r="F4342" s="3"/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  <c r="AB4342" s="3"/>
      <c r="AE4342" s="3"/>
    </row>
    <row r="4343" spans="1:31" x14ac:dyDescent="0.25">
      <c r="A4343" s="3"/>
      <c r="B4343" s="4"/>
      <c r="C4343" s="4"/>
      <c r="D4343" s="3"/>
      <c r="E4343" s="3"/>
      <c r="F4343" s="3"/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  <c r="AB4343" s="3"/>
      <c r="AE4343" s="3"/>
    </row>
    <row r="4344" spans="1:31" x14ac:dyDescent="0.25">
      <c r="A4344" s="3"/>
      <c r="B4344" s="4"/>
      <c r="C4344" s="4"/>
      <c r="D4344" s="3"/>
      <c r="E4344" s="3"/>
      <c r="F4344" s="3"/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  <c r="AB4344" s="3"/>
      <c r="AE4344" s="3"/>
    </row>
    <row r="4345" spans="1:31" x14ac:dyDescent="0.25">
      <c r="A4345" s="3"/>
      <c r="B4345" s="4"/>
      <c r="C4345" s="4"/>
      <c r="D4345" s="3"/>
      <c r="E4345" s="3"/>
      <c r="F4345" s="3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  <c r="AB4345" s="3"/>
      <c r="AE4345" s="3"/>
    </row>
    <row r="4346" spans="1:31" x14ac:dyDescent="0.25">
      <c r="A4346" s="3"/>
      <c r="B4346" s="4"/>
      <c r="C4346" s="4"/>
      <c r="D4346" s="3"/>
      <c r="E4346" s="3"/>
      <c r="F4346" s="3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  <c r="AB4346" s="3"/>
      <c r="AE4346" s="3"/>
    </row>
    <row r="4347" spans="1:31" x14ac:dyDescent="0.25">
      <c r="A4347" s="3"/>
      <c r="B4347" s="4"/>
      <c r="C4347" s="4"/>
      <c r="D4347" s="3"/>
      <c r="E4347" s="3"/>
      <c r="F4347" s="3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  <c r="AB4347" s="3"/>
      <c r="AE4347" s="3"/>
    </row>
    <row r="4348" spans="1:31" x14ac:dyDescent="0.25">
      <c r="A4348" s="3"/>
      <c r="B4348" s="4"/>
      <c r="C4348" s="4"/>
      <c r="D4348" s="3"/>
      <c r="E4348" s="3"/>
      <c r="F4348" s="3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  <c r="AB4348" s="3"/>
      <c r="AE4348" s="3"/>
    </row>
    <row r="4349" spans="1:31" x14ac:dyDescent="0.25">
      <c r="A4349" s="3"/>
      <c r="B4349" s="4"/>
      <c r="C4349" s="4"/>
      <c r="D4349" s="3"/>
      <c r="E4349" s="3"/>
      <c r="F4349" s="3"/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  <c r="AB4349" s="3"/>
      <c r="AE4349" s="3"/>
    </row>
    <row r="4350" spans="1:31" x14ac:dyDescent="0.25">
      <c r="A4350" s="3"/>
      <c r="B4350" s="4"/>
      <c r="C4350" s="4"/>
      <c r="D4350" s="3"/>
      <c r="E4350" s="3"/>
      <c r="F4350" s="3"/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  <c r="AB4350" s="3"/>
      <c r="AE4350" s="3"/>
    </row>
    <row r="4351" spans="1:31" x14ac:dyDescent="0.25">
      <c r="A4351" s="3"/>
      <c r="B4351" s="4"/>
      <c r="C4351" s="4"/>
      <c r="D4351" s="3"/>
      <c r="E4351" s="3"/>
      <c r="F4351" s="3"/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  <c r="AB4351" s="3"/>
      <c r="AE4351" s="3"/>
    </row>
    <row r="4352" spans="1:31" x14ac:dyDescent="0.25">
      <c r="A4352" s="3"/>
      <c r="B4352" s="4"/>
      <c r="C4352" s="4"/>
      <c r="D4352" s="3"/>
      <c r="E4352" s="3"/>
      <c r="F4352" s="3"/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  <c r="AB4352" s="3"/>
      <c r="AE4352" s="3"/>
    </row>
    <row r="4353" spans="1:31" x14ac:dyDescent="0.25">
      <c r="A4353" s="3"/>
      <c r="B4353" s="4"/>
      <c r="C4353" s="4"/>
      <c r="D4353" s="3"/>
      <c r="E4353" s="3"/>
      <c r="F4353" s="3"/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  <c r="AB4353" s="3"/>
      <c r="AE4353" s="3"/>
    </row>
    <row r="4354" spans="1:31" x14ac:dyDescent="0.25">
      <c r="A4354" s="3"/>
      <c r="B4354" s="4"/>
      <c r="C4354" s="4"/>
      <c r="D4354" s="3"/>
      <c r="E4354" s="3"/>
      <c r="F4354" s="3"/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  <c r="AB4354" s="3"/>
      <c r="AE4354" s="3"/>
    </row>
    <row r="4355" spans="1:31" x14ac:dyDescent="0.25">
      <c r="A4355" s="3"/>
      <c r="B4355" s="4"/>
      <c r="C4355" s="4"/>
      <c r="D4355" s="3"/>
      <c r="E4355" s="3"/>
      <c r="F4355" s="3"/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  <c r="AB4355" s="3"/>
      <c r="AE4355" s="3"/>
    </row>
    <row r="4356" spans="1:31" x14ac:dyDescent="0.25">
      <c r="A4356" s="3"/>
      <c r="B4356" s="4"/>
      <c r="C4356" s="4"/>
      <c r="D4356" s="3"/>
      <c r="E4356" s="3"/>
      <c r="F4356" s="3"/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  <c r="AB4356" s="3"/>
      <c r="AE4356" s="3"/>
    </row>
    <row r="4357" spans="1:31" x14ac:dyDescent="0.25">
      <c r="A4357" s="3"/>
      <c r="B4357" s="4"/>
      <c r="C4357" s="4"/>
      <c r="D4357" s="3"/>
      <c r="E4357" s="3"/>
      <c r="F4357" s="3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  <c r="AB4357" s="3"/>
      <c r="AE4357" s="3"/>
    </row>
    <row r="4358" spans="1:31" x14ac:dyDescent="0.25">
      <c r="A4358" s="3"/>
      <c r="B4358" s="4"/>
      <c r="C4358" s="4"/>
      <c r="D4358" s="3"/>
      <c r="E4358" s="3"/>
      <c r="F4358" s="3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  <c r="AB4358" s="3"/>
      <c r="AE4358" s="3"/>
    </row>
    <row r="4359" spans="1:31" x14ac:dyDescent="0.25">
      <c r="A4359" s="3"/>
      <c r="B4359" s="4"/>
      <c r="C4359" s="4"/>
      <c r="D4359" s="3"/>
      <c r="E4359" s="3"/>
      <c r="F4359" s="3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  <c r="AB4359" s="3"/>
      <c r="AE4359" s="3"/>
    </row>
    <row r="4360" spans="1:31" x14ac:dyDescent="0.25">
      <c r="A4360" s="3"/>
      <c r="B4360" s="4"/>
      <c r="C4360" s="4"/>
      <c r="D4360" s="3"/>
      <c r="E4360" s="3"/>
      <c r="F4360" s="3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  <c r="AB4360" s="3"/>
      <c r="AE4360" s="3"/>
    </row>
    <row r="4361" spans="1:31" x14ac:dyDescent="0.25">
      <c r="A4361" s="3"/>
      <c r="B4361" s="4"/>
      <c r="C4361" s="4"/>
      <c r="D4361" s="3"/>
      <c r="E4361" s="3"/>
      <c r="F4361" s="3"/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  <c r="AB4361" s="3"/>
      <c r="AE4361" s="3"/>
    </row>
    <row r="4362" spans="1:31" x14ac:dyDescent="0.25">
      <c r="A4362" s="3"/>
      <c r="B4362" s="4"/>
      <c r="C4362" s="4"/>
      <c r="D4362" s="3"/>
      <c r="E4362" s="3"/>
      <c r="F4362" s="3"/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  <c r="AB4362" s="3"/>
      <c r="AE4362" s="3"/>
    </row>
    <row r="4363" spans="1:31" x14ac:dyDescent="0.25">
      <c r="A4363" s="3"/>
      <c r="B4363" s="4"/>
      <c r="C4363" s="4"/>
      <c r="D4363" s="3"/>
      <c r="E4363" s="3"/>
      <c r="F4363" s="3"/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  <c r="AB4363" s="3"/>
      <c r="AE4363" s="3"/>
    </row>
    <row r="4364" spans="1:31" x14ac:dyDescent="0.25">
      <c r="A4364" s="3"/>
      <c r="B4364" s="4"/>
      <c r="C4364" s="4"/>
      <c r="D4364" s="3"/>
      <c r="E4364" s="3"/>
      <c r="F4364" s="3"/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  <c r="AB4364" s="3"/>
      <c r="AE4364" s="3"/>
    </row>
    <row r="4365" spans="1:31" x14ac:dyDescent="0.25">
      <c r="A4365" s="3"/>
      <c r="B4365" s="4"/>
      <c r="C4365" s="4"/>
      <c r="D4365" s="3"/>
      <c r="E4365" s="3"/>
      <c r="F4365" s="3"/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  <c r="AB4365" s="3"/>
      <c r="AE4365" s="3"/>
    </row>
    <row r="4366" spans="1:31" x14ac:dyDescent="0.25">
      <c r="A4366" s="3"/>
      <c r="B4366" s="4"/>
      <c r="C4366" s="4"/>
      <c r="D4366" s="3"/>
      <c r="E4366" s="3"/>
      <c r="F4366" s="3"/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  <c r="AB4366" s="3"/>
      <c r="AE4366" s="3"/>
    </row>
    <row r="4367" spans="1:31" x14ac:dyDescent="0.25">
      <c r="A4367" s="3"/>
      <c r="B4367" s="4"/>
      <c r="C4367" s="4"/>
      <c r="D4367" s="3"/>
      <c r="E4367" s="3"/>
      <c r="F4367" s="3"/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  <c r="AB4367" s="3"/>
      <c r="AE4367" s="3"/>
    </row>
    <row r="4368" spans="1:31" x14ac:dyDescent="0.25">
      <c r="A4368" s="3"/>
      <c r="B4368" s="4"/>
      <c r="C4368" s="4"/>
      <c r="D4368" s="3"/>
      <c r="E4368" s="3"/>
      <c r="F4368" s="3"/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  <c r="AB4368" s="3"/>
      <c r="AE4368" s="3"/>
    </row>
    <row r="4369" spans="1:31" x14ac:dyDescent="0.25">
      <c r="A4369" s="3"/>
      <c r="B4369" s="4"/>
      <c r="C4369" s="4"/>
      <c r="D4369" s="3"/>
      <c r="E4369" s="3"/>
      <c r="F4369" s="3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  <c r="AB4369" s="3"/>
      <c r="AE4369" s="3"/>
    </row>
    <row r="4370" spans="1:31" x14ac:dyDescent="0.25">
      <c r="A4370" s="3"/>
      <c r="B4370" s="4"/>
      <c r="C4370" s="4"/>
      <c r="D4370" s="3"/>
      <c r="E4370" s="3"/>
      <c r="F4370" s="3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  <c r="AB4370" s="3"/>
      <c r="AE4370" s="3"/>
    </row>
    <row r="4371" spans="1:31" x14ac:dyDescent="0.25">
      <c r="A4371" s="3"/>
      <c r="B4371" s="4"/>
      <c r="C4371" s="4"/>
      <c r="D4371" s="3"/>
      <c r="E4371" s="3"/>
      <c r="F4371" s="3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  <c r="AB4371" s="3"/>
      <c r="AE4371" s="3"/>
    </row>
    <row r="4372" spans="1:31" x14ac:dyDescent="0.25">
      <c r="A4372" s="3"/>
      <c r="B4372" s="4"/>
      <c r="C4372" s="4"/>
      <c r="D4372" s="3"/>
      <c r="E4372" s="3"/>
      <c r="F4372" s="3"/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  <c r="AB4372" s="3"/>
      <c r="AE4372" s="3"/>
    </row>
    <row r="4373" spans="1:31" x14ac:dyDescent="0.25">
      <c r="A4373" s="3"/>
      <c r="B4373" s="4"/>
      <c r="C4373" s="4"/>
      <c r="D4373" s="3"/>
      <c r="E4373" s="3"/>
      <c r="F4373" s="3"/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  <c r="AB4373" s="3"/>
      <c r="AE4373" s="3"/>
    </row>
    <row r="4374" spans="1:31" x14ac:dyDescent="0.25">
      <c r="A4374" s="3"/>
      <c r="B4374" s="4"/>
      <c r="C4374" s="4"/>
      <c r="D4374" s="3"/>
      <c r="E4374" s="3"/>
      <c r="F4374" s="3"/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  <c r="AB4374" s="3"/>
      <c r="AE4374" s="3"/>
    </row>
    <row r="4375" spans="1:31" x14ac:dyDescent="0.25">
      <c r="A4375" s="3"/>
      <c r="B4375" s="4"/>
      <c r="C4375" s="4"/>
      <c r="D4375" s="3"/>
      <c r="E4375" s="3"/>
      <c r="F4375" s="3"/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  <c r="AB4375" s="3"/>
      <c r="AE4375" s="3"/>
    </row>
    <row r="4376" spans="1:31" x14ac:dyDescent="0.25">
      <c r="A4376" s="3"/>
      <c r="B4376" s="4"/>
      <c r="C4376" s="4"/>
      <c r="D4376" s="3"/>
      <c r="E4376" s="3"/>
      <c r="F4376" s="3"/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  <c r="AB4376" s="3"/>
      <c r="AE4376" s="3"/>
    </row>
    <row r="4377" spans="1:31" x14ac:dyDescent="0.25">
      <c r="A4377" s="3"/>
      <c r="B4377" s="4"/>
      <c r="C4377" s="4"/>
      <c r="D4377" s="3"/>
      <c r="E4377" s="3"/>
      <c r="F4377" s="3"/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  <c r="AB4377" s="3"/>
      <c r="AE4377" s="3"/>
    </row>
    <row r="4378" spans="1:31" x14ac:dyDescent="0.25">
      <c r="A4378" s="3"/>
      <c r="B4378" s="4"/>
      <c r="C4378" s="4"/>
      <c r="D4378" s="3"/>
      <c r="E4378" s="3"/>
      <c r="F4378" s="3"/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  <c r="AB4378" s="3"/>
      <c r="AE4378" s="3"/>
    </row>
    <row r="4379" spans="1:31" x14ac:dyDescent="0.25">
      <c r="A4379" s="3"/>
      <c r="B4379" s="4"/>
      <c r="C4379" s="4"/>
      <c r="D4379" s="3"/>
      <c r="E4379" s="3"/>
      <c r="F4379" s="3"/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  <c r="AB4379" s="3"/>
      <c r="AE4379" s="3"/>
    </row>
    <row r="4380" spans="1:31" x14ac:dyDescent="0.25">
      <c r="A4380" s="3"/>
      <c r="B4380" s="4"/>
      <c r="C4380" s="4"/>
      <c r="D4380" s="3"/>
      <c r="E4380" s="3"/>
      <c r="F4380" s="3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  <c r="AB4380" s="3"/>
      <c r="AE4380" s="3"/>
    </row>
    <row r="4381" spans="1:31" x14ac:dyDescent="0.25">
      <c r="A4381" s="3"/>
      <c r="B4381" s="4"/>
      <c r="C4381" s="4"/>
      <c r="D4381" s="3"/>
      <c r="E4381" s="3"/>
      <c r="F4381" s="3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  <c r="AB4381" s="3"/>
      <c r="AE4381" s="3"/>
    </row>
    <row r="4382" spans="1:31" x14ac:dyDescent="0.25">
      <c r="A4382" s="3"/>
      <c r="B4382" s="4"/>
      <c r="C4382" s="4"/>
      <c r="D4382" s="3"/>
      <c r="E4382" s="3"/>
      <c r="F4382" s="3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  <c r="AB4382" s="3"/>
      <c r="AE4382" s="3"/>
    </row>
    <row r="4383" spans="1:31" x14ac:dyDescent="0.25">
      <c r="A4383" s="3"/>
      <c r="B4383" s="4"/>
      <c r="C4383" s="4"/>
      <c r="D4383" s="3"/>
      <c r="E4383" s="3"/>
      <c r="F4383" s="3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  <c r="AB4383" s="3"/>
      <c r="AE4383" s="3"/>
    </row>
    <row r="4384" spans="1:31" x14ac:dyDescent="0.25">
      <c r="A4384" s="3"/>
      <c r="B4384" s="4"/>
      <c r="C4384" s="4"/>
      <c r="D4384" s="3"/>
      <c r="E4384" s="3"/>
      <c r="F4384" s="3"/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  <c r="AB4384" s="3"/>
      <c r="AE4384" s="3"/>
    </row>
    <row r="4385" spans="1:31" x14ac:dyDescent="0.25">
      <c r="A4385" s="3"/>
      <c r="B4385" s="4"/>
      <c r="C4385" s="4"/>
      <c r="D4385" s="3"/>
      <c r="E4385" s="3"/>
      <c r="F4385" s="3"/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  <c r="AB4385" s="3"/>
      <c r="AE4385" s="3"/>
    </row>
    <row r="4386" spans="1:31" x14ac:dyDescent="0.25">
      <c r="A4386" s="3"/>
      <c r="B4386" s="4"/>
      <c r="C4386" s="4"/>
      <c r="D4386" s="3"/>
      <c r="E4386" s="3"/>
      <c r="F4386" s="3"/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  <c r="AB4386" s="3"/>
      <c r="AE4386" s="3"/>
    </row>
    <row r="4387" spans="1:31" x14ac:dyDescent="0.25">
      <c r="A4387" s="3"/>
      <c r="B4387" s="4"/>
      <c r="C4387" s="4"/>
      <c r="D4387" s="3"/>
      <c r="E4387" s="3"/>
      <c r="F4387" s="3"/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  <c r="AB4387" s="3"/>
      <c r="AE4387" s="3"/>
    </row>
    <row r="4388" spans="1:31" x14ac:dyDescent="0.25">
      <c r="A4388" s="3"/>
      <c r="B4388" s="4"/>
      <c r="C4388" s="4"/>
      <c r="D4388" s="3"/>
      <c r="E4388" s="3"/>
      <c r="F4388" s="3"/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  <c r="AB4388" s="3"/>
      <c r="AE4388" s="3"/>
    </row>
    <row r="4389" spans="1:31" x14ac:dyDescent="0.25">
      <c r="A4389" s="3"/>
      <c r="B4389" s="4"/>
      <c r="C4389" s="4"/>
      <c r="D4389" s="3"/>
      <c r="E4389" s="3"/>
      <c r="F4389" s="3"/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  <c r="AB4389" s="3"/>
      <c r="AE4389" s="3"/>
    </row>
    <row r="4390" spans="1:31" x14ac:dyDescent="0.25">
      <c r="A4390" s="3"/>
      <c r="B4390" s="4"/>
      <c r="C4390" s="4"/>
      <c r="D4390" s="3"/>
      <c r="E4390" s="3"/>
      <c r="F4390" s="3"/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  <c r="AB4390" s="3"/>
      <c r="AE4390" s="3"/>
    </row>
    <row r="4391" spans="1:31" x14ac:dyDescent="0.25">
      <c r="A4391" s="3"/>
      <c r="B4391" s="4"/>
      <c r="C4391" s="4"/>
      <c r="D4391" s="3"/>
      <c r="E4391" s="3"/>
      <c r="F4391" s="3"/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  <c r="AB4391" s="3"/>
      <c r="AE4391" s="3"/>
    </row>
    <row r="4392" spans="1:31" x14ac:dyDescent="0.25">
      <c r="A4392" s="3"/>
      <c r="B4392" s="4"/>
      <c r="C4392" s="4"/>
      <c r="D4392" s="3"/>
      <c r="E4392" s="3"/>
      <c r="F4392" s="3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  <c r="AB4392" s="3"/>
      <c r="AE4392" s="3"/>
    </row>
    <row r="4393" spans="1:31" x14ac:dyDescent="0.25">
      <c r="A4393" s="3"/>
      <c r="B4393" s="4"/>
      <c r="C4393" s="4"/>
      <c r="D4393" s="3"/>
      <c r="E4393" s="3"/>
      <c r="F4393" s="3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  <c r="AB4393" s="3"/>
      <c r="AE4393" s="3"/>
    </row>
    <row r="4394" spans="1:31" x14ac:dyDescent="0.25">
      <c r="A4394" s="3"/>
      <c r="B4394" s="4"/>
      <c r="C4394" s="4"/>
      <c r="D4394" s="3"/>
      <c r="E4394" s="3"/>
      <c r="F4394" s="3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  <c r="AB4394" s="3"/>
      <c r="AE4394" s="3"/>
    </row>
    <row r="4395" spans="1:31" x14ac:dyDescent="0.25">
      <c r="A4395" s="3"/>
      <c r="B4395" s="4"/>
      <c r="C4395" s="4"/>
      <c r="D4395" s="3"/>
      <c r="E4395" s="3"/>
      <c r="F4395" s="3"/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  <c r="AB4395" s="3"/>
      <c r="AE4395" s="3"/>
    </row>
    <row r="4396" spans="1:31" x14ac:dyDescent="0.25">
      <c r="A4396" s="3"/>
      <c r="B4396" s="4"/>
      <c r="C4396" s="4"/>
      <c r="D4396" s="3"/>
      <c r="E4396" s="3"/>
      <c r="F4396" s="3"/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  <c r="AB4396" s="3"/>
      <c r="AE4396" s="3"/>
    </row>
    <row r="4397" spans="1:31" x14ac:dyDescent="0.25">
      <c r="A4397" s="3"/>
      <c r="B4397" s="4"/>
      <c r="C4397" s="4"/>
      <c r="D4397" s="3"/>
      <c r="E4397" s="3"/>
      <c r="F4397" s="3"/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  <c r="AB4397" s="3"/>
      <c r="AE4397" s="3"/>
    </row>
    <row r="4398" spans="1:31" x14ac:dyDescent="0.25">
      <c r="A4398" s="3"/>
      <c r="B4398" s="4"/>
      <c r="C4398" s="4"/>
      <c r="D4398" s="3"/>
      <c r="E4398" s="3"/>
      <c r="F4398" s="3"/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  <c r="AB4398" s="3"/>
      <c r="AE4398" s="3"/>
    </row>
    <row r="4399" spans="1:31" x14ac:dyDescent="0.25">
      <c r="A4399" s="3"/>
      <c r="B4399" s="4"/>
      <c r="C4399" s="4"/>
      <c r="D4399" s="3"/>
      <c r="E4399" s="3"/>
      <c r="F4399" s="3"/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  <c r="AB4399" s="3"/>
      <c r="AE4399" s="3"/>
    </row>
    <row r="4400" spans="1:31" x14ac:dyDescent="0.25">
      <c r="A4400" s="3"/>
      <c r="B4400" s="4"/>
      <c r="C4400" s="4"/>
      <c r="D4400" s="3"/>
      <c r="E4400" s="3"/>
      <c r="F4400" s="3"/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  <c r="AB4400" s="3"/>
      <c r="AE4400" s="3"/>
    </row>
    <row r="4401" spans="1:31" x14ac:dyDescent="0.25">
      <c r="A4401" s="3"/>
      <c r="B4401" s="4"/>
      <c r="C4401" s="4"/>
      <c r="D4401" s="3"/>
      <c r="E4401" s="3"/>
      <c r="F4401" s="3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  <c r="AB4401" s="3"/>
      <c r="AE4401" s="3"/>
    </row>
    <row r="4402" spans="1:31" x14ac:dyDescent="0.25">
      <c r="A4402" s="3"/>
      <c r="B4402" s="4"/>
      <c r="C4402" s="4"/>
      <c r="D4402" s="3"/>
      <c r="E4402" s="3"/>
      <c r="F4402" s="3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  <c r="AB4402" s="3"/>
      <c r="AE4402" s="3"/>
    </row>
    <row r="4403" spans="1:31" x14ac:dyDescent="0.25">
      <c r="A4403" s="3"/>
      <c r="B4403" s="4"/>
      <c r="C4403" s="4"/>
      <c r="D4403" s="3"/>
      <c r="E4403" s="3"/>
      <c r="F4403" s="3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  <c r="AB4403" s="3"/>
      <c r="AE4403" s="3"/>
    </row>
    <row r="4404" spans="1:31" x14ac:dyDescent="0.25">
      <c r="A4404" s="3"/>
      <c r="B4404" s="4"/>
      <c r="C4404" s="4"/>
      <c r="D4404" s="3"/>
      <c r="E4404" s="3"/>
      <c r="F4404" s="3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  <c r="AB4404" s="3"/>
      <c r="AE4404" s="3"/>
    </row>
    <row r="4405" spans="1:31" x14ac:dyDescent="0.25">
      <c r="A4405" s="3"/>
      <c r="B4405" s="4"/>
      <c r="C4405" s="4"/>
      <c r="D4405" s="3"/>
      <c r="E4405" s="3"/>
      <c r="F4405" s="3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  <c r="AB4405" s="3"/>
      <c r="AE4405" s="3"/>
    </row>
    <row r="4406" spans="1:31" x14ac:dyDescent="0.25">
      <c r="A4406" s="3"/>
      <c r="B4406" s="4"/>
      <c r="C4406" s="4"/>
      <c r="D4406" s="3"/>
      <c r="E4406" s="3"/>
      <c r="F4406" s="3"/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  <c r="AB4406" s="3"/>
      <c r="AE4406" s="3"/>
    </row>
    <row r="4407" spans="1:31" x14ac:dyDescent="0.25">
      <c r="A4407" s="3"/>
      <c r="B4407" s="4"/>
      <c r="C4407" s="4"/>
      <c r="D4407" s="3"/>
      <c r="E4407" s="3"/>
      <c r="F4407" s="3"/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  <c r="AB4407" s="3"/>
      <c r="AE4407" s="3"/>
    </row>
    <row r="4408" spans="1:31" x14ac:dyDescent="0.25">
      <c r="A4408" s="3"/>
      <c r="B4408" s="4"/>
      <c r="C4408" s="4"/>
      <c r="D4408" s="3"/>
      <c r="E4408" s="3"/>
      <c r="F4408" s="3"/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  <c r="AB4408" s="3"/>
      <c r="AE4408" s="3"/>
    </row>
    <row r="4409" spans="1:31" x14ac:dyDescent="0.25">
      <c r="A4409" s="3"/>
      <c r="B4409" s="4"/>
      <c r="C4409" s="4"/>
      <c r="D4409" s="3"/>
      <c r="E4409" s="3"/>
      <c r="F4409" s="3"/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  <c r="AB4409" s="3"/>
      <c r="AE4409" s="3"/>
    </row>
    <row r="4410" spans="1:31" x14ac:dyDescent="0.25">
      <c r="A4410" s="3"/>
      <c r="B4410" s="4"/>
      <c r="C4410" s="4"/>
      <c r="D4410" s="3"/>
      <c r="E4410" s="3"/>
      <c r="F4410" s="3"/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  <c r="AB4410" s="3"/>
      <c r="AE4410" s="3"/>
    </row>
    <row r="4411" spans="1:31" x14ac:dyDescent="0.25">
      <c r="A4411" s="3"/>
      <c r="B4411" s="4"/>
      <c r="C4411" s="4"/>
      <c r="D4411" s="3"/>
      <c r="E4411" s="3"/>
      <c r="F4411" s="3"/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  <c r="AB4411" s="3"/>
      <c r="AE4411" s="3"/>
    </row>
    <row r="4412" spans="1:31" x14ac:dyDescent="0.25">
      <c r="A4412" s="3"/>
      <c r="B4412" s="4"/>
      <c r="C4412" s="4"/>
      <c r="D4412" s="3"/>
      <c r="E4412" s="3"/>
      <c r="F4412" s="3"/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  <c r="AB4412" s="3"/>
      <c r="AE4412" s="3"/>
    </row>
    <row r="4413" spans="1:31" x14ac:dyDescent="0.25">
      <c r="A4413" s="3"/>
      <c r="B4413" s="4"/>
      <c r="C4413" s="4"/>
      <c r="D4413" s="3"/>
      <c r="E4413" s="3"/>
      <c r="F4413" s="3"/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  <c r="AB4413" s="3"/>
      <c r="AE4413" s="3"/>
    </row>
    <row r="4414" spans="1:31" x14ac:dyDescent="0.25">
      <c r="A4414" s="3"/>
      <c r="B4414" s="4"/>
      <c r="C4414" s="4"/>
      <c r="D4414" s="3"/>
      <c r="E4414" s="3"/>
      <c r="F4414" s="3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  <c r="AB4414" s="3"/>
      <c r="AE4414" s="3"/>
    </row>
    <row r="4415" spans="1:31" x14ac:dyDescent="0.25">
      <c r="A4415" s="3"/>
      <c r="B4415" s="4"/>
      <c r="C4415" s="4"/>
      <c r="D4415" s="3"/>
      <c r="E4415" s="3"/>
      <c r="F4415" s="3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  <c r="AB4415" s="3"/>
      <c r="AE4415" s="3"/>
    </row>
    <row r="4416" spans="1:31" x14ac:dyDescent="0.25">
      <c r="A4416" s="3"/>
      <c r="B4416" s="4"/>
      <c r="C4416" s="4"/>
      <c r="D4416" s="3"/>
      <c r="E4416" s="3"/>
      <c r="F4416" s="3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  <c r="AB4416" s="3"/>
      <c r="AE4416" s="3"/>
    </row>
    <row r="4417" spans="1:31" x14ac:dyDescent="0.25">
      <c r="A4417" s="3"/>
      <c r="B4417" s="4"/>
      <c r="C4417" s="4"/>
      <c r="D4417" s="3"/>
      <c r="E4417" s="3"/>
      <c r="F4417" s="3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  <c r="AB4417" s="3"/>
      <c r="AE4417" s="3"/>
    </row>
    <row r="4418" spans="1:31" x14ac:dyDescent="0.25">
      <c r="A4418" s="3"/>
      <c r="B4418" s="4"/>
      <c r="C4418" s="4"/>
      <c r="D4418" s="3"/>
      <c r="E4418" s="3"/>
      <c r="F4418" s="3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  <c r="AB4418" s="3"/>
      <c r="AE4418" s="3"/>
    </row>
    <row r="4419" spans="1:31" x14ac:dyDescent="0.25">
      <c r="A4419" s="3"/>
      <c r="B4419" s="4"/>
      <c r="C4419" s="4"/>
      <c r="D4419" s="3"/>
      <c r="E4419" s="3"/>
      <c r="F4419" s="3"/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  <c r="AB4419" s="3"/>
      <c r="AE4419" s="3"/>
    </row>
    <row r="4420" spans="1:31" x14ac:dyDescent="0.25">
      <c r="A4420" s="3"/>
      <c r="B4420" s="4"/>
      <c r="C4420" s="4"/>
      <c r="D4420" s="3"/>
      <c r="E4420" s="3"/>
      <c r="F4420" s="3"/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  <c r="AB4420" s="3"/>
      <c r="AE4420" s="3"/>
    </row>
    <row r="4421" spans="1:31" x14ac:dyDescent="0.25">
      <c r="A4421" s="3"/>
      <c r="B4421" s="4"/>
      <c r="C4421" s="4"/>
      <c r="D4421" s="3"/>
      <c r="E4421" s="3"/>
      <c r="F4421" s="3"/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  <c r="AB4421" s="3"/>
      <c r="AE4421" s="3"/>
    </row>
    <row r="4422" spans="1:31" x14ac:dyDescent="0.25">
      <c r="A4422" s="3"/>
      <c r="B4422" s="4"/>
      <c r="C4422" s="4"/>
      <c r="D4422" s="3"/>
      <c r="E4422" s="3"/>
      <c r="F4422" s="3"/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  <c r="AB4422" s="3"/>
      <c r="AE4422" s="3"/>
    </row>
    <row r="4423" spans="1:31" x14ac:dyDescent="0.25">
      <c r="A4423" s="3"/>
      <c r="B4423" s="4"/>
      <c r="C4423" s="4"/>
      <c r="D4423" s="3"/>
      <c r="E4423" s="3"/>
      <c r="F4423" s="3"/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  <c r="AB4423" s="3"/>
      <c r="AE4423" s="3"/>
    </row>
    <row r="4424" spans="1:31" x14ac:dyDescent="0.25">
      <c r="A4424" s="3"/>
      <c r="B4424" s="4"/>
      <c r="C4424" s="4"/>
      <c r="D4424" s="3"/>
      <c r="E4424" s="3"/>
      <c r="F4424" s="3"/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  <c r="AB4424" s="3"/>
      <c r="AE4424" s="3"/>
    </row>
    <row r="4425" spans="1:31" x14ac:dyDescent="0.25">
      <c r="A4425" s="3"/>
      <c r="B4425" s="4"/>
      <c r="C4425" s="4"/>
      <c r="D4425" s="3"/>
      <c r="E4425" s="3"/>
      <c r="F4425" s="3"/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  <c r="AB4425" s="3"/>
      <c r="AE4425" s="3"/>
    </row>
    <row r="4426" spans="1:31" x14ac:dyDescent="0.25">
      <c r="A4426" s="3"/>
      <c r="B4426" s="4"/>
      <c r="C4426" s="4"/>
      <c r="D4426" s="3"/>
      <c r="E4426" s="3"/>
      <c r="F4426" s="3"/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  <c r="AB4426" s="3"/>
      <c r="AE4426" s="3"/>
    </row>
    <row r="4427" spans="1:31" x14ac:dyDescent="0.25">
      <c r="A4427" s="3"/>
      <c r="B4427" s="4"/>
      <c r="C4427" s="4"/>
      <c r="D4427" s="3"/>
      <c r="E4427" s="3"/>
      <c r="F4427" s="3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  <c r="AB4427" s="3"/>
      <c r="AE4427" s="3"/>
    </row>
    <row r="4428" spans="1:31" x14ac:dyDescent="0.25">
      <c r="A4428" s="3"/>
      <c r="B4428" s="4"/>
      <c r="C4428" s="4"/>
      <c r="D4428" s="3"/>
      <c r="E4428" s="3"/>
      <c r="F4428" s="3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  <c r="AB4428" s="3"/>
      <c r="AE4428" s="3"/>
    </row>
    <row r="4429" spans="1:31" x14ac:dyDescent="0.25">
      <c r="A4429" s="3"/>
      <c r="B4429" s="4"/>
      <c r="C4429" s="4"/>
      <c r="D4429" s="3"/>
      <c r="E4429" s="3"/>
      <c r="F4429" s="3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  <c r="AB4429" s="3"/>
      <c r="AE4429" s="3"/>
    </row>
    <row r="4430" spans="1:31" x14ac:dyDescent="0.25">
      <c r="A4430" s="3"/>
      <c r="B4430" s="4"/>
      <c r="C4430" s="4"/>
      <c r="D4430" s="3"/>
      <c r="E4430" s="3"/>
      <c r="F4430" s="3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  <c r="AB4430" s="3"/>
      <c r="AE4430" s="3"/>
    </row>
    <row r="4431" spans="1:31" x14ac:dyDescent="0.25">
      <c r="A4431" s="3"/>
      <c r="B4431" s="4"/>
      <c r="C4431" s="4"/>
      <c r="D4431" s="3"/>
      <c r="E4431" s="3"/>
      <c r="F4431" s="3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  <c r="AB4431" s="3"/>
      <c r="AE4431" s="3"/>
    </row>
    <row r="4432" spans="1:31" x14ac:dyDescent="0.25">
      <c r="A4432" s="3"/>
      <c r="B4432" s="4"/>
      <c r="C4432" s="4"/>
      <c r="D4432" s="3"/>
      <c r="E4432" s="3"/>
      <c r="F4432" s="3"/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  <c r="AB4432" s="3"/>
      <c r="AE4432" s="3"/>
    </row>
    <row r="4433" spans="1:31" x14ac:dyDescent="0.25">
      <c r="A4433" s="3"/>
      <c r="B4433" s="4"/>
      <c r="C4433" s="4"/>
      <c r="D4433" s="3"/>
      <c r="E4433" s="3"/>
      <c r="F4433" s="3"/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  <c r="AB4433" s="3"/>
      <c r="AE4433" s="3"/>
    </row>
    <row r="4434" spans="1:31" x14ac:dyDescent="0.25">
      <c r="A4434" s="3"/>
      <c r="B4434" s="4"/>
      <c r="C4434" s="4"/>
      <c r="D4434" s="3"/>
      <c r="E4434" s="3"/>
      <c r="F4434" s="3"/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  <c r="AB4434" s="3"/>
      <c r="AE4434" s="3"/>
    </row>
    <row r="4435" spans="1:31" x14ac:dyDescent="0.25">
      <c r="A4435" s="3"/>
      <c r="B4435" s="4"/>
      <c r="C4435" s="4"/>
      <c r="D4435" s="3"/>
      <c r="E4435" s="3"/>
      <c r="F4435" s="3"/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  <c r="AB4435" s="3"/>
      <c r="AE4435" s="3"/>
    </row>
    <row r="4436" spans="1:31" x14ac:dyDescent="0.25">
      <c r="A4436" s="3"/>
      <c r="B4436" s="4"/>
      <c r="C4436" s="4"/>
      <c r="D4436" s="3"/>
      <c r="E4436" s="3"/>
      <c r="F4436" s="3"/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  <c r="AB4436" s="3"/>
      <c r="AE4436" s="3"/>
    </row>
    <row r="4437" spans="1:31" x14ac:dyDescent="0.25">
      <c r="A4437" s="3"/>
      <c r="B4437" s="4"/>
      <c r="C4437" s="4"/>
      <c r="D4437" s="3"/>
      <c r="E4437" s="3"/>
      <c r="F4437" s="3"/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  <c r="AB4437" s="3"/>
      <c r="AE4437" s="3"/>
    </row>
    <row r="4438" spans="1:31" x14ac:dyDescent="0.25">
      <c r="A4438" s="3"/>
      <c r="B4438" s="4"/>
      <c r="C4438" s="4"/>
      <c r="D4438" s="3"/>
      <c r="E4438" s="3"/>
      <c r="F4438" s="3"/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  <c r="AB4438" s="3"/>
      <c r="AE4438" s="3"/>
    </row>
    <row r="4439" spans="1:31" x14ac:dyDescent="0.25">
      <c r="A4439" s="3"/>
      <c r="B4439" s="4"/>
      <c r="C4439" s="4"/>
      <c r="D4439" s="3"/>
      <c r="E4439" s="3"/>
      <c r="F4439" s="3"/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  <c r="AB4439" s="3"/>
      <c r="AE4439" s="3"/>
    </row>
    <row r="4440" spans="1:31" x14ac:dyDescent="0.25">
      <c r="A4440" s="3"/>
      <c r="B4440" s="4"/>
      <c r="C4440" s="4"/>
      <c r="D4440" s="3"/>
      <c r="E4440" s="3"/>
      <c r="F4440" s="3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  <c r="AB4440" s="3"/>
      <c r="AE4440" s="3"/>
    </row>
    <row r="4441" spans="1:31" x14ac:dyDescent="0.25">
      <c r="A4441" s="3"/>
      <c r="B4441" s="4"/>
      <c r="C4441" s="4"/>
      <c r="D4441" s="3"/>
      <c r="E4441" s="3"/>
      <c r="F4441" s="3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  <c r="AB4441" s="3"/>
      <c r="AE4441" s="3"/>
    </row>
    <row r="4442" spans="1:31" x14ac:dyDescent="0.25">
      <c r="A4442" s="3"/>
      <c r="B4442" s="4"/>
      <c r="C4442" s="4"/>
      <c r="D4442" s="3"/>
      <c r="E4442" s="3"/>
      <c r="F4442" s="3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  <c r="AB4442" s="3"/>
      <c r="AE4442" s="3"/>
    </row>
    <row r="4443" spans="1:31" x14ac:dyDescent="0.25">
      <c r="A4443" s="3"/>
      <c r="B4443" s="4"/>
      <c r="C4443" s="4"/>
      <c r="D4443" s="3"/>
      <c r="E4443" s="3"/>
      <c r="F4443" s="3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  <c r="AB4443" s="3"/>
      <c r="AE4443" s="3"/>
    </row>
    <row r="4444" spans="1:31" x14ac:dyDescent="0.25">
      <c r="A4444" s="3"/>
      <c r="B4444" s="4"/>
      <c r="C4444" s="4"/>
      <c r="D4444" s="3"/>
      <c r="E4444" s="3"/>
      <c r="F4444" s="3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  <c r="AB4444" s="3"/>
      <c r="AE4444" s="3"/>
    </row>
    <row r="4445" spans="1:31" x14ac:dyDescent="0.25">
      <c r="A4445" s="3"/>
      <c r="B4445" s="4"/>
      <c r="C4445" s="4"/>
      <c r="D4445" s="3"/>
      <c r="E4445" s="3"/>
      <c r="F4445" s="3"/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  <c r="AB4445" s="3"/>
      <c r="AE4445" s="3"/>
    </row>
    <row r="4446" spans="1:31" x14ac:dyDescent="0.25">
      <c r="A4446" s="3"/>
      <c r="B4446" s="4"/>
      <c r="C4446" s="4"/>
      <c r="D4446" s="3"/>
      <c r="E4446" s="3"/>
      <c r="F4446" s="3"/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  <c r="AB4446" s="3"/>
      <c r="AE4446" s="3"/>
    </row>
    <row r="4447" spans="1:31" x14ac:dyDescent="0.25">
      <c r="A4447" s="3"/>
      <c r="B4447" s="4"/>
      <c r="C4447" s="4"/>
      <c r="D4447" s="3"/>
      <c r="E4447" s="3"/>
      <c r="F4447" s="3"/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  <c r="AB4447" s="3"/>
      <c r="AE4447" s="3"/>
    </row>
    <row r="4448" spans="1:31" x14ac:dyDescent="0.25">
      <c r="A4448" s="3"/>
      <c r="B4448" s="4"/>
      <c r="C4448" s="4"/>
      <c r="D4448" s="3"/>
      <c r="E4448" s="3"/>
      <c r="F4448" s="3"/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  <c r="AB4448" s="3"/>
      <c r="AE4448" s="3"/>
    </row>
    <row r="4449" spans="1:31" x14ac:dyDescent="0.25">
      <c r="A4449" s="3"/>
      <c r="B4449" s="4"/>
      <c r="C4449" s="4"/>
      <c r="D4449" s="3"/>
      <c r="E4449" s="3"/>
      <c r="F4449" s="3"/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  <c r="AB4449" s="3"/>
      <c r="AE4449" s="3"/>
    </row>
    <row r="4450" spans="1:31" x14ac:dyDescent="0.25">
      <c r="A4450" s="3"/>
      <c r="B4450" s="4"/>
      <c r="C4450" s="4"/>
      <c r="D4450" s="3"/>
      <c r="E4450" s="3"/>
      <c r="F4450" s="3"/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  <c r="AB4450" s="3"/>
      <c r="AE4450" s="3"/>
    </row>
    <row r="4451" spans="1:31" x14ac:dyDescent="0.25">
      <c r="A4451" s="3"/>
      <c r="B4451" s="4"/>
      <c r="C4451" s="4"/>
      <c r="D4451" s="3"/>
      <c r="E4451" s="3"/>
      <c r="F4451" s="3"/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  <c r="AB4451" s="3"/>
      <c r="AE4451" s="3"/>
    </row>
    <row r="4452" spans="1:31" x14ac:dyDescent="0.25">
      <c r="A4452" s="3"/>
      <c r="B4452" s="4"/>
      <c r="C4452" s="4"/>
      <c r="D4452" s="3"/>
      <c r="E4452" s="3"/>
      <c r="F4452" s="3"/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  <c r="AB4452" s="3"/>
      <c r="AE4452" s="3"/>
    </row>
    <row r="4453" spans="1:31" x14ac:dyDescent="0.25">
      <c r="A4453" s="3"/>
      <c r="B4453" s="4"/>
      <c r="C4453" s="4"/>
      <c r="D4453" s="3"/>
      <c r="E4453" s="3"/>
      <c r="F4453" s="3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  <c r="AB4453" s="3"/>
      <c r="AE4453" s="3"/>
    </row>
    <row r="4454" spans="1:31" x14ac:dyDescent="0.25">
      <c r="A4454" s="3"/>
      <c r="B4454" s="4"/>
      <c r="C4454" s="4"/>
      <c r="D4454" s="3"/>
      <c r="E4454" s="3"/>
      <c r="F4454" s="3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  <c r="AB4454" s="3"/>
      <c r="AE4454" s="3"/>
    </row>
    <row r="4455" spans="1:31" x14ac:dyDescent="0.25">
      <c r="A4455" s="3"/>
      <c r="B4455" s="4"/>
      <c r="C4455" s="4"/>
      <c r="D4455" s="3"/>
      <c r="E4455" s="3"/>
      <c r="F4455" s="3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  <c r="AB4455" s="3"/>
      <c r="AE4455" s="3"/>
    </row>
    <row r="4456" spans="1:31" x14ac:dyDescent="0.25">
      <c r="A4456" s="3"/>
      <c r="B4456" s="4"/>
      <c r="C4456" s="4"/>
      <c r="D4456" s="3"/>
      <c r="E4456" s="3"/>
      <c r="F4456" s="3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  <c r="AB4456" s="3"/>
      <c r="AE4456" s="3"/>
    </row>
    <row r="4457" spans="1:31" x14ac:dyDescent="0.25">
      <c r="A4457" s="3"/>
      <c r="B4457" s="4"/>
      <c r="C4457" s="4"/>
      <c r="D4457" s="3"/>
      <c r="E4457" s="3"/>
      <c r="F4457" s="3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  <c r="AB4457" s="3"/>
      <c r="AE4457" s="3"/>
    </row>
    <row r="4458" spans="1:31" x14ac:dyDescent="0.25">
      <c r="A4458" s="3"/>
      <c r="B4458" s="4"/>
      <c r="C4458" s="4"/>
      <c r="D4458" s="3"/>
      <c r="E4458" s="3"/>
      <c r="F4458" s="3"/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  <c r="AB4458" s="3"/>
      <c r="AE4458" s="3"/>
    </row>
    <row r="4459" spans="1:31" x14ac:dyDescent="0.25">
      <c r="A4459" s="3"/>
      <c r="B4459" s="4"/>
      <c r="C4459" s="4"/>
      <c r="D4459" s="3"/>
      <c r="E4459" s="3"/>
      <c r="F4459" s="3"/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  <c r="AB4459" s="3"/>
      <c r="AE4459" s="3"/>
    </row>
    <row r="4460" spans="1:31" x14ac:dyDescent="0.25">
      <c r="A4460" s="3"/>
      <c r="B4460" s="4"/>
      <c r="C4460" s="4"/>
      <c r="D4460" s="3"/>
      <c r="E4460" s="3"/>
      <c r="F4460" s="3"/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  <c r="AB4460" s="3"/>
      <c r="AE4460" s="3"/>
    </row>
    <row r="4461" spans="1:31" x14ac:dyDescent="0.25">
      <c r="A4461" s="3"/>
      <c r="B4461" s="4"/>
      <c r="C4461" s="4"/>
      <c r="D4461" s="3"/>
      <c r="E4461" s="3"/>
      <c r="F4461" s="3"/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  <c r="AB4461" s="3"/>
      <c r="AE4461" s="3"/>
    </row>
    <row r="4462" spans="1:31" x14ac:dyDescent="0.25">
      <c r="A4462" s="3"/>
      <c r="B4462" s="4"/>
      <c r="C4462" s="4"/>
      <c r="D4462" s="3"/>
      <c r="E4462" s="3"/>
      <c r="F4462" s="3"/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  <c r="AB4462" s="3"/>
      <c r="AE4462" s="3"/>
    </row>
    <row r="4463" spans="1:31" x14ac:dyDescent="0.25">
      <c r="A4463" s="3"/>
      <c r="B4463" s="4"/>
      <c r="C4463" s="4"/>
      <c r="D4463" s="3"/>
      <c r="E4463" s="3"/>
      <c r="F4463" s="3"/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  <c r="AB4463" s="3"/>
      <c r="AE4463" s="3"/>
    </row>
    <row r="4464" spans="1:31" x14ac:dyDescent="0.25">
      <c r="A4464" s="3"/>
      <c r="B4464" s="4"/>
      <c r="C4464" s="4"/>
      <c r="D4464" s="3"/>
      <c r="E4464" s="3"/>
      <c r="F4464" s="3"/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  <c r="AB4464" s="3"/>
      <c r="AE4464" s="3"/>
    </row>
    <row r="4465" spans="1:31" x14ac:dyDescent="0.25">
      <c r="A4465" s="3"/>
      <c r="B4465" s="4"/>
      <c r="C4465" s="4"/>
      <c r="D4465" s="3"/>
      <c r="E4465" s="3"/>
      <c r="F4465" s="3"/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  <c r="AB4465" s="3"/>
      <c r="AE4465" s="3"/>
    </row>
    <row r="4466" spans="1:31" x14ac:dyDescent="0.25">
      <c r="A4466" s="3"/>
      <c r="B4466" s="4"/>
      <c r="C4466" s="4"/>
      <c r="D4466" s="3"/>
      <c r="E4466" s="3"/>
      <c r="F4466" s="3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  <c r="AB4466" s="3"/>
      <c r="AE4466" s="3"/>
    </row>
    <row r="4467" spans="1:31" x14ac:dyDescent="0.25">
      <c r="A4467" s="3"/>
      <c r="B4467" s="4"/>
      <c r="C4467" s="4"/>
      <c r="D4467" s="3"/>
      <c r="E4467" s="3"/>
      <c r="F4467" s="3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  <c r="AB4467" s="3"/>
      <c r="AE4467" s="3"/>
    </row>
    <row r="4468" spans="1:31" x14ac:dyDescent="0.25">
      <c r="A4468" s="3"/>
      <c r="B4468" s="4"/>
      <c r="C4468" s="4"/>
      <c r="D4468" s="3"/>
      <c r="E4468" s="3"/>
      <c r="F4468" s="3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  <c r="AB4468" s="3"/>
      <c r="AE4468" s="3"/>
    </row>
    <row r="4469" spans="1:31" x14ac:dyDescent="0.25">
      <c r="A4469" s="3"/>
      <c r="B4469" s="4"/>
      <c r="C4469" s="4"/>
      <c r="D4469" s="3"/>
      <c r="E4469" s="3"/>
      <c r="F4469" s="3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  <c r="AB4469" s="3"/>
      <c r="AE4469" s="3"/>
    </row>
    <row r="4470" spans="1:31" x14ac:dyDescent="0.25">
      <c r="A4470" s="3"/>
      <c r="B4470" s="4"/>
      <c r="C4470" s="4"/>
      <c r="D4470" s="3"/>
      <c r="E4470" s="3"/>
      <c r="F4470" s="3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  <c r="AB4470" s="3"/>
      <c r="AE4470" s="3"/>
    </row>
    <row r="4471" spans="1:31" x14ac:dyDescent="0.25">
      <c r="A4471" s="3"/>
      <c r="B4471" s="4"/>
      <c r="C4471" s="4"/>
      <c r="D4471" s="3"/>
      <c r="E4471" s="3"/>
      <c r="F4471" s="3"/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  <c r="AB4471" s="3"/>
      <c r="AE4471" s="3"/>
    </row>
    <row r="4472" spans="1:31" x14ac:dyDescent="0.25">
      <c r="A4472" s="3"/>
      <c r="B4472" s="4"/>
      <c r="C4472" s="4"/>
      <c r="D4472" s="3"/>
      <c r="E4472" s="3"/>
      <c r="F4472" s="3"/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  <c r="AB4472" s="3"/>
      <c r="AE4472" s="3"/>
    </row>
    <row r="4473" spans="1:31" x14ac:dyDescent="0.25">
      <c r="A4473" s="3"/>
      <c r="B4473" s="4"/>
      <c r="C4473" s="4"/>
      <c r="D4473" s="3"/>
      <c r="E4473" s="3"/>
      <c r="F4473" s="3"/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  <c r="AB4473" s="3"/>
      <c r="AE4473" s="3"/>
    </row>
    <row r="4474" spans="1:31" x14ac:dyDescent="0.25">
      <c r="A4474" s="3"/>
      <c r="B4474" s="4"/>
      <c r="C4474" s="4"/>
      <c r="D4474" s="3"/>
      <c r="E4474" s="3"/>
      <c r="F4474" s="3"/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  <c r="AB4474" s="3"/>
      <c r="AE4474" s="3"/>
    </row>
    <row r="4475" spans="1:31" x14ac:dyDescent="0.25">
      <c r="A4475" s="3"/>
      <c r="B4475" s="4"/>
      <c r="C4475" s="4"/>
      <c r="D4475" s="3"/>
      <c r="E4475" s="3"/>
      <c r="F4475" s="3"/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  <c r="AB4475" s="3"/>
      <c r="AE4475" s="3"/>
    </row>
    <row r="4476" spans="1:31" x14ac:dyDescent="0.25">
      <c r="A4476" s="3"/>
      <c r="B4476" s="4"/>
      <c r="C4476" s="4"/>
      <c r="D4476" s="3"/>
      <c r="E4476" s="3"/>
      <c r="F4476" s="3"/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  <c r="AB4476" s="3"/>
      <c r="AE4476" s="3"/>
    </row>
    <row r="4477" spans="1:31" x14ac:dyDescent="0.25">
      <c r="A4477" s="3"/>
      <c r="B4477" s="4"/>
      <c r="C4477" s="4"/>
      <c r="D4477" s="3"/>
      <c r="E4477" s="3"/>
      <c r="F4477" s="3"/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  <c r="AB4477" s="3"/>
      <c r="AE4477" s="3"/>
    </row>
    <row r="4478" spans="1:31" x14ac:dyDescent="0.25">
      <c r="A4478" s="3"/>
      <c r="B4478" s="4"/>
      <c r="C4478" s="4"/>
      <c r="D4478" s="3"/>
      <c r="E4478" s="3"/>
      <c r="F4478" s="3"/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  <c r="AB4478" s="3"/>
      <c r="AE4478" s="3"/>
    </row>
    <row r="4479" spans="1:31" x14ac:dyDescent="0.25">
      <c r="A4479" s="3"/>
      <c r="B4479" s="4"/>
      <c r="C4479" s="4"/>
      <c r="D4479" s="3"/>
      <c r="E4479" s="3"/>
      <c r="F4479" s="3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  <c r="AB4479" s="3"/>
      <c r="AE4479" s="3"/>
    </row>
    <row r="4480" spans="1:31" x14ac:dyDescent="0.25">
      <c r="A4480" s="3"/>
      <c r="B4480" s="4"/>
      <c r="C4480" s="4"/>
      <c r="D4480" s="3"/>
      <c r="E4480" s="3"/>
      <c r="F4480" s="3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  <c r="AB4480" s="3"/>
      <c r="AE4480" s="3"/>
    </row>
    <row r="4481" spans="1:31" x14ac:dyDescent="0.25">
      <c r="A4481" s="3"/>
      <c r="B4481" s="4"/>
      <c r="C4481" s="4"/>
      <c r="D4481" s="3"/>
      <c r="E4481" s="3"/>
      <c r="F4481" s="3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  <c r="AB4481" s="3"/>
      <c r="AE4481" s="3"/>
    </row>
    <row r="4482" spans="1:31" x14ac:dyDescent="0.25">
      <c r="A4482" s="3"/>
      <c r="B4482" s="4"/>
      <c r="C4482" s="4"/>
      <c r="D4482" s="3"/>
      <c r="E4482" s="3"/>
      <c r="F4482" s="3"/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  <c r="AB4482" s="3"/>
      <c r="AE4482" s="3"/>
    </row>
    <row r="4483" spans="1:31" x14ac:dyDescent="0.25">
      <c r="A4483" s="3"/>
      <c r="B4483" s="4"/>
      <c r="C4483" s="4"/>
      <c r="D4483" s="3"/>
      <c r="E4483" s="3"/>
      <c r="F4483" s="3"/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  <c r="AB4483" s="3"/>
      <c r="AE4483" s="3"/>
    </row>
    <row r="4484" spans="1:31" x14ac:dyDescent="0.25">
      <c r="A4484" s="3"/>
      <c r="B4484" s="4"/>
      <c r="C4484" s="4"/>
      <c r="D4484" s="3"/>
      <c r="E4484" s="3"/>
      <c r="F4484" s="3"/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  <c r="AB4484" s="3"/>
      <c r="AE4484" s="3"/>
    </row>
    <row r="4485" spans="1:31" x14ac:dyDescent="0.25">
      <c r="A4485" s="3"/>
      <c r="B4485" s="4"/>
      <c r="C4485" s="4"/>
      <c r="D4485" s="3"/>
      <c r="E4485" s="3"/>
      <c r="F4485" s="3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  <c r="AB4485" s="3"/>
      <c r="AE4485" s="3"/>
    </row>
    <row r="4486" spans="1:31" x14ac:dyDescent="0.25">
      <c r="A4486" s="3"/>
      <c r="B4486" s="4"/>
      <c r="C4486" s="4"/>
      <c r="D4486" s="3"/>
      <c r="E4486" s="3"/>
      <c r="F4486" s="3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  <c r="AB4486" s="3"/>
      <c r="AE4486" s="3"/>
    </row>
    <row r="4487" spans="1:31" x14ac:dyDescent="0.25">
      <c r="A4487" s="3"/>
      <c r="B4487" s="4"/>
      <c r="C4487" s="4"/>
      <c r="D4487" s="3"/>
      <c r="E4487" s="3"/>
      <c r="F4487" s="3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  <c r="AB4487" s="3"/>
      <c r="AE4487" s="3"/>
    </row>
    <row r="4488" spans="1:31" x14ac:dyDescent="0.25">
      <c r="A4488" s="3"/>
      <c r="B4488" s="4"/>
      <c r="C4488" s="4"/>
      <c r="D4488" s="3"/>
      <c r="E4488" s="3"/>
      <c r="F4488" s="3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  <c r="AB4488" s="3"/>
      <c r="AE4488" s="3"/>
    </row>
    <row r="4489" spans="1:31" x14ac:dyDescent="0.25">
      <c r="A4489" s="3"/>
      <c r="B4489" s="4"/>
      <c r="C4489" s="4"/>
      <c r="D4489" s="3"/>
      <c r="E4489" s="3"/>
      <c r="F4489" s="3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  <c r="AB4489" s="3"/>
      <c r="AE4489" s="3"/>
    </row>
    <row r="4490" spans="1:31" x14ac:dyDescent="0.25">
      <c r="A4490" s="3"/>
      <c r="B4490" s="4"/>
      <c r="C4490" s="4"/>
      <c r="D4490" s="3"/>
      <c r="E4490" s="3"/>
      <c r="F4490" s="3"/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  <c r="AB4490" s="3"/>
      <c r="AE4490" s="3"/>
    </row>
    <row r="4491" spans="1:31" x14ac:dyDescent="0.25">
      <c r="A4491" s="3"/>
      <c r="B4491" s="4"/>
      <c r="C4491" s="4"/>
      <c r="D4491" s="3"/>
      <c r="E4491" s="3"/>
      <c r="F4491" s="3"/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  <c r="AB4491" s="3"/>
      <c r="AE4491" s="3"/>
    </row>
    <row r="4492" spans="1:31" x14ac:dyDescent="0.25">
      <c r="A4492" s="3"/>
      <c r="B4492" s="4"/>
      <c r="C4492" s="4"/>
      <c r="D4492" s="3"/>
      <c r="E4492" s="3"/>
      <c r="F4492" s="3"/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  <c r="AB4492" s="3"/>
      <c r="AE4492" s="3"/>
    </row>
    <row r="4493" spans="1:31" x14ac:dyDescent="0.25">
      <c r="A4493" s="3"/>
      <c r="B4493" s="4"/>
      <c r="C4493" s="4"/>
      <c r="D4493" s="3"/>
      <c r="E4493" s="3"/>
      <c r="F4493" s="3"/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  <c r="AB4493" s="3"/>
      <c r="AE4493" s="3"/>
    </row>
    <row r="4494" spans="1:31" x14ac:dyDescent="0.25">
      <c r="A4494" s="3"/>
      <c r="B4494" s="4"/>
      <c r="C4494" s="4"/>
      <c r="D4494" s="3"/>
      <c r="E4494" s="3"/>
      <c r="F4494" s="3"/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  <c r="AB4494" s="3"/>
      <c r="AE4494" s="3"/>
    </row>
    <row r="4495" spans="1:31" x14ac:dyDescent="0.25">
      <c r="A4495" s="3"/>
      <c r="B4495" s="4"/>
      <c r="C4495" s="4"/>
      <c r="D4495" s="3"/>
      <c r="E4495" s="3"/>
      <c r="F4495" s="3"/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  <c r="AB4495" s="3"/>
      <c r="AE4495" s="3"/>
    </row>
    <row r="4496" spans="1:31" x14ac:dyDescent="0.25">
      <c r="A4496" s="3"/>
      <c r="B4496" s="4"/>
      <c r="C4496" s="4"/>
      <c r="D4496" s="3"/>
      <c r="E4496" s="3"/>
      <c r="F4496" s="3"/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  <c r="AB4496" s="3"/>
      <c r="AE4496" s="3"/>
    </row>
    <row r="4497" spans="1:31" x14ac:dyDescent="0.25">
      <c r="A4497" s="3"/>
      <c r="B4497" s="4"/>
      <c r="C4497" s="4"/>
      <c r="D4497" s="3"/>
      <c r="E4497" s="3"/>
      <c r="F4497" s="3"/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  <c r="AB4497" s="3"/>
      <c r="AE4497" s="3"/>
    </row>
    <row r="4498" spans="1:31" x14ac:dyDescent="0.25">
      <c r="A4498" s="3"/>
      <c r="B4498" s="4"/>
      <c r="C4498" s="4"/>
      <c r="D4498" s="3"/>
      <c r="E4498" s="3"/>
      <c r="F4498" s="3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  <c r="AB4498" s="3"/>
      <c r="AE4498" s="3"/>
    </row>
    <row r="4499" spans="1:31" x14ac:dyDescent="0.25">
      <c r="A4499" s="3"/>
      <c r="B4499" s="4"/>
      <c r="C4499" s="4"/>
      <c r="D4499" s="3"/>
      <c r="E4499" s="3"/>
      <c r="F4499" s="3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  <c r="AB4499" s="3"/>
      <c r="AE4499" s="3"/>
    </row>
    <row r="4500" spans="1:31" x14ac:dyDescent="0.25">
      <c r="A4500" s="3"/>
      <c r="B4500" s="4"/>
      <c r="C4500" s="4"/>
      <c r="D4500" s="3"/>
      <c r="E4500" s="3"/>
      <c r="F4500" s="3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  <c r="AB4500" s="3"/>
      <c r="AE4500" s="3"/>
    </row>
    <row r="4501" spans="1:31" x14ac:dyDescent="0.25">
      <c r="A4501" s="3"/>
      <c r="B4501" s="4"/>
      <c r="C4501" s="4"/>
      <c r="D4501" s="3"/>
      <c r="E4501" s="3"/>
      <c r="F4501" s="3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  <c r="AB4501" s="3"/>
      <c r="AE4501" s="3"/>
    </row>
    <row r="4502" spans="1:31" x14ac:dyDescent="0.25">
      <c r="A4502" s="3"/>
      <c r="B4502" s="4"/>
      <c r="C4502" s="4"/>
      <c r="D4502" s="3"/>
      <c r="E4502" s="3"/>
      <c r="F4502" s="3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  <c r="AB4502" s="3"/>
      <c r="AE4502" s="3"/>
    </row>
    <row r="4503" spans="1:31" x14ac:dyDescent="0.25">
      <c r="A4503" s="3"/>
      <c r="B4503" s="4"/>
      <c r="C4503" s="4"/>
      <c r="D4503" s="3"/>
      <c r="E4503" s="3"/>
      <c r="F4503" s="3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  <c r="AB4503" s="3"/>
      <c r="AE4503" s="3"/>
    </row>
    <row r="4504" spans="1:31" x14ac:dyDescent="0.25">
      <c r="A4504" s="3"/>
      <c r="B4504" s="4"/>
      <c r="C4504" s="4"/>
      <c r="D4504" s="3"/>
      <c r="E4504" s="3"/>
      <c r="F4504" s="3"/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  <c r="AB4504" s="3"/>
      <c r="AE4504" s="3"/>
    </row>
    <row r="4505" spans="1:31" x14ac:dyDescent="0.25">
      <c r="A4505" s="3"/>
      <c r="B4505" s="4"/>
      <c r="C4505" s="4"/>
      <c r="D4505" s="3"/>
      <c r="E4505" s="3"/>
      <c r="F4505" s="3"/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  <c r="AB4505" s="3"/>
      <c r="AE4505" s="3"/>
    </row>
    <row r="4506" spans="1:31" x14ac:dyDescent="0.25">
      <c r="A4506" s="3"/>
      <c r="B4506" s="4"/>
      <c r="C4506" s="4"/>
      <c r="D4506" s="3"/>
      <c r="E4506" s="3"/>
      <c r="F4506" s="3"/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  <c r="AB4506" s="3"/>
      <c r="AE4506" s="3"/>
    </row>
    <row r="4507" spans="1:31" x14ac:dyDescent="0.25">
      <c r="A4507" s="3"/>
      <c r="B4507" s="4"/>
      <c r="C4507" s="4"/>
      <c r="D4507" s="3"/>
      <c r="E4507" s="3"/>
      <c r="F4507" s="3"/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  <c r="AB4507" s="3"/>
      <c r="AE4507" s="3"/>
    </row>
    <row r="4508" spans="1:31" x14ac:dyDescent="0.25">
      <c r="A4508" s="3"/>
      <c r="B4508" s="4"/>
      <c r="C4508" s="4"/>
      <c r="D4508" s="3"/>
      <c r="E4508" s="3"/>
      <c r="F4508" s="3"/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  <c r="AB4508" s="3"/>
      <c r="AE4508" s="3"/>
    </row>
    <row r="4509" spans="1:31" x14ac:dyDescent="0.25">
      <c r="A4509" s="3"/>
      <c r="B4509" s="4"/>
      <c r="C4509" s="4"/>
      <c r="D4509" s="3"/>
      <c r="E4509" s="3"/>
      <c r="F4509" s="3"/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  <c r="AB4509" s="3"/>
      <c r="AE4509" s="3"/>
    </row>
    <row r="4510" spans="1:31" x14ac:dyDescent="0.25">
      <c r="A4510" s="3"/>
      <c r="B4510" s="4"/>
      <c r="C4510" s="4"/>
      <c r="D4510" s="3"/>
      <c r="E4510" s="3"/>
      <c r="F4510" s="3"/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  <c r="AB4510" s="3"/>
      <c r="AE4510" s="3"/>
    </row>
    <row r="4511" spans="1:31" x14ac:dyDescent="0.25">
      <c r="A4511" s="3"/>
      <c r="B4511" s="4"/>
      <c r="C4511" s="4"/>
      <c r="D4511" s="3"/>
      <c r="E4511" s="3"/>
      <c r="F4511" s="3"/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  <c r="AB4511" s="3"/>
      <c r="AE4511" s="3"/>
    </row>
    <row r="4512" spans="1:31" x14ac:dyDescent="0.25">
      <c r="A4512" s="3"/>
      <c r="B4512" s="4"/>
      <c r="C4512" s="4"/>
      <c r="D4512" s="3"/>
      <c r="E4512" s="3"/>
      <c r="F4512" s="3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  <c r="AB4512" s="3"/>
      <c r="AE4512" s="3"/>
    </row>
    <row r="4513" spans="1:31" x14ac:dyDescent="0.25">
      <c r="A4513" s="3"/>
      <c r="B4513" s="4"/>
      <c r="C4513" s="4"/>
      <c r="D4513" s="3"/>
      <c r="E4513" s="3"/>
      <c r="F4513" s="3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  <c r="AB4513" s="3"/>
      <c r="AE4513" s="3"/>
    </row>
    <row r="4514" spans="1:31" x14ac:dyDescent="0.25">
      <c r="A4514" s="3"/>
      <c r="B4514" s="4"/>
      <c r="C4514" s="4"/>
      <c r="D4514" s="3"/>
      <c r="E4514" s="3"/>
      <c r="F4514" s="3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  <c r="AB4514" s="3"/>
      <c r="AE4514" s="3"/>
    </row>
    <row r="4515" spans="1:31" x14ac:dyDescent="0.25">
      <c r="A4515" s="3"/>
      <c r="B4515" s="4"/>
      <c r="C4515" s="4"/>
      <c r="D4515" s="3"/>
      <c r="E4515" s="3"/>
      <c r="F4515" s="3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  <c r="AB4515" s="3"/>
      <c r="AE4515" s="3"/>
    </row>
    <row r="4516" spans="1:31" x14ac:dyDescent="0.25">
      <c r="A4516" s="3"/>
      <c r="B4516" s="4"/>
      <c r="C4516" s="4"/>
      <c r="D4516" s="3"/>
      <c r="E4516" s="3"/>
      <c r="F4516" s="3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  <c r="AB4516" s="3"/>
      <c r="AE4516" s="3"/>
    </row>
    <row r="4517" spans="1:31" x14ac:dyDescent="0.25">
      <c r="A4517" s="3"/>
      <c r="B4517" s="4"/>
      <c r="C4517" s="4"/>
      <c r="D4517" s="3"/>
      <c r="E4517" s="3"/>
      <c r="F4517" s="3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  <c r="AB4517" s="3"/>
      <c r="AE4517" s="3"/>
    </row>
    <row r="4518" spans="1:31" x14ac:dyDescent="0.25">
      <c r="A4518" s="3"/>
      <c r="B4518" s="4"/>
      <c r="C4518" s="4"/>
      <c r="D4518" s="3"/>
      <c r="E4518" s="3"/>
      <c r="F4518" s="3"/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  <c r="AB4518" s="3"/>
      <c r="AE4518" s="3"/>
    </row>
    <row r="4519" spans="1:31" x14ac:dyDescent="0.25">
      <c r="A4519" s="3"/>
      <c r="B4519" s="4"/>
      <c r="C4519" s="4"/>
      <c r="D4519" s="3"/>
      <c r="E4519" s="3"/>
      <c r="F4519" s="3"/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  <c r="AB4519" s="3"/>
      <c r="AE4519" s="3"/>
    </row>
    <row r="4520" spans="1:31" x14ac:dyDescent="0.25">
      <c r="A4520" s="3"/>
      <c r="B4520" s="4"/>
      <c r="C4520" s="4"/>
      <c r="D4520" s="3"/>
      <c r="E4520" s="3"/>
      <c r="F4520" s="3"/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  <c r="AB4520" s="3"/>
      <c r="AE4520" s="3"/>
    </row>
    <row r="4521" spans="1:31" x14ac:dyDescent="0.25">
      <c r="A4521" s="3"/>
      <c r="B4521" s="4"/>
      <c r="C4521" s="4"/>
      <c r="D4521" s="3"/>
      <c r="E4521" s="3"/>
      <c r="F4521" s="3"/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  <c r="AB4521" s="3"/>
      <c r="AE4521" s="3"/>
    </row>
    <row r="4522" spans="1:31" x14ac:dyDescent="0.25">
      <c r="A4522" s="3"/>
      <c r="B4522" s="4"/>
      <c r="C4522" s="4"/>
      <c r="D4522" s="3"/>
      <c r="E4522" s="3"/>
      <c r="F4522" s="3"/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  <c r="AB4522" s="3"/>
      <c r="AE4522" s="3"/>
    </row>
    <row r="4523" spans="1:31" x14ac:dyDescent="0.25">
      <c r="A4523" s="3"/>
      <c r="B4523" s="4"/>
      <c r="C4523" s="4"/>
      <c r="D4523" s="3"/>
      <c r="E4523" s="3"/>
      <c r="F4523" s="3"/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  <c r="AB4523" s="3"/>
      <c r="AE4523" s="3"/>
    </row>
    <row r="4524" spans="1:31" x14ac:dyDescent="0.25">
      <c r="A4524" s="3"/>
      <c r="B4524" s="4"/>
      <c r="C4524" s="4"/>
      <c r="D4524" s="3"/>
      <c r="E4524" s="3"/>
      <c r="F4524" s="3"/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  <c r="AB4524" s="3"/>
      <c r="AE4524" s="3"/>
    </row>
    <row r="4525" spans="1:31" x14ac:dyDescent="0.25">
      <c r="A4525" s="3"/>
      <c r="B4525" s="4"/>
      <c r="C4525" s="4"/>
      <c r="D4525" s="3"/>
      <c r="E4525" s="3"/>
      <c r="F4525" s="3"/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  <c r="AB4525" s="3"/>
      <c r="AE4525" s="3"/>
    </row>
    <row r="4526" spans="1:31" x14ac:dyDescent="0.25">
      <c r="A4526" s="3"/>
      <c r="B4526" s="4"/>
      <c r="C4526" s="4"/>
      <c r="D4526" s="3"/>
      <c r="E4526" s="3"/>
      <c r="F4526" s="3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  <c r="AB4526" s="3"/>
      <c r="AE4526" s="3"/>
    </row>
    <row r="4527" spans="1:31" x14ac:dyDescent="0.25">
      <c r="A4527" s="3"/>
      <c r="B4527" s="4"/>
      <c r="C4527" s="4"/>
      <c r="D4527" s="3"/>
      <c r="E4527" s="3"/>
      <c r="F4527" s="3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  <c r="AB4527" s="3"/>
      <c r="AE4527" s="3"/>
    </row>
    <row r="4528" spans="1:31" x14ac:dyDescent="0.25">
      <c r="A4528" s="3"/>
      <c r="B4528" s="4"/>
      <c r="C4528" s="4"/>
      <c r="D4528" s="3"/>
      <c r="E4528" s="3"/>
      <c r="F4528" s="3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  <c r="AB4528" s="3"/>
      <c r="AE4528" s="3"/>
    </row>
    <row r="4529" spans="1:31" x14ac:dyDescent="0.25">
      <c r="A4529" s="3"/>
      <c r="B4529" s="4"/>
      <c r="C4529" s="4"/>
      <c r="D4529" s="3"/>
      <c r="E4529" s="3"/>
      <c r="F4529" s="3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  <c r="AB4529" s="3"/>
      <c r="AE4529" s="3"/>
    </row>
    <row r="4530" spans="1:31" x14ac:dyDescent="0.25">
      <c r="A4530" s="3"/>
      <c r="B4530" s="4"/>
      <c r="C4530" s="4"/>
      <c r="D4530" s="3"/>
      <c r="E4530" s="3"/>
      <c r="F4530" s="3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  <c r="AB4530" s="3"/>
      <c r="AE4530" s="3"/>
    </row>
    <row r="4531" spans="1:31" x14ac:dyDescent="0.25">
      <c r="A4531" s="3"/>
      <c r="B4531" s="4"/>
      <c r="C4531" s="4"/>
      <c r="D4531" s="3"/>
      <c r="E4531" s="3"/>
      <c r="F4531" s="3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  <c r="AB4531" s="3"/>
      <c r="AE4531" s="3"/>
    </row>
    <row r="4532" spans="1:31" x14ac:dyDescent="0.25">
      <c r="A4532" s="3"/>
      <c r="B4532" s="4"/>
      <c r="C4532" s="4"/>
      <c r="D4532" s="3"/>
      <c r="E4532" s="3"/>
      <c r="F4532" s="3"/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  <c r="AB4532" s="3"/>
      <c r="AE4532" s="3"/>
    </row>
    <row r="4533" spans="1:31" x14ac:dyDescent="0.25">
      <c r="A4533" s="3"/>
      <c r="B4533" s="4"/>
      <c r="C4533" s="4"/>
      <c r="D4533" s="3"/>
      <c r="E4533" s="3"/>
      <c r="F4533" s="3"/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  <c r="AB4533" s="3"/>
      <c r="AE4533" s="3"/>
    </row>
    <row r="4534" spans="1:31" x14ac:dyDescent="0.25">
      <c r="A4534" s="3"/>
      <c r="B4534" s="4"/>
      <c r="C4534" s="4"/>
      <c r="D4534" s="3"/>
      <c r="E4534" s="3"/>
      <c r="F4534" s="3"/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  <c r="AB4534" s="3"/>
      <c r="AE4534" s="3"/>
    </row>
    <row r="4535" spans="1:31" x14ac:dyDescent="0.25">
      <c r="A4535" s="3"/>
      <c r="B4535" s="4"/>
      <c r="C4535" s="4"/>
      <c r="D4535" s="3"/>
      <c r="E4535" s="3"/>
      <c r="F4535" s="3"/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  <c r="AB4535" s="3"/>
      <c r="AE4535" s="3"/>
    </row>
    <row r="4536" spans="1:31" x14ac:dyDescent="0.25">
      <c r="A4536" s="3"/>
      <c r="B4536" s="4"/>
      <c r="C4536" s="4"/>
      <c r="D4536" s="3"/>
      <c r="E4536" s="3"/>
      <c r="F4536" s="3"/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  <c r="AB4536" s="3"/>
      <c r="AE4536" s="3"/>
    </row>
    <row r="4537" spans="1:31" x14ac:dyDescent="0.25">
      <c r="A4537" s="3"/>
      <c r="B4537" s="4"/>
      <c r="C4537" s="4"/>
      <c r="D4537" s="3"/>
      <c r="E4537" s="3"/>
      <c r="F4537" s="3"/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  <c r="AB4537" s="3"/>
      <c r="AE4537" s="3"/>
    </row>
    <row r="4538" spans="1:31" x14ac:dyDescent="0.25">
      <c r="A4538" s="3"/>
      <c r="B4538" s="4"/>
      <c r="C4538" s="4"/>
      <c r="D4538" s="3"/>
      <c r="E4538" s="3"/>
      <c r="F4538" s="3"/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  <c r="AB4538" s="3"/>
      <c r="AE4538" s="3"/>
    </row>
    <row r="4539" spans="1:31" x14ac:dyDescent="0.25">
      <c r="A4539" s="3"/>
      <c r="B4539" s="4"/>
      <c r="C4539" s="4"/>
      <c r="D4539" s="3"/>
      <c r="E4539" s="3"/>
      <c r="F4539" s="3"/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  <c r="AB4539" s="3"/>
      <c r="AE4539" s="3"/>
    </row>
    <row r="4540" spans="1:31" x14ac:dyDescent="0.25">
      <c r="A4540" s="3"/>
      <c r="B4540" s="4"/>
      <c r="C4540" s="4"/>
      <c r="D4540" s="3"/>
      <c r="E4540" s="3"/>
      <c r="F4540" s="3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  <c r="AB4540" s="3"/>
      <c r="AE4540" s="3"/>
    </row>
    <row r="4541" spans="1:31" x14ac:dyDescent="0.25">
      <c r="A4541" s="3"/>
      <c r="B4541" s="4"/>
      <c r="C4541" s="4"/>
      <c r="D4541" s="3"/>
      <c r="E4541" s="3"/>
      <c r="F4541" s="3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  <c r="AB4541" s="3"/>
      <c r="AE4541" s="3"/>
    </row>
    <row r="4542" spans="1:31" x14ac:dyDescent="0.25">
      <c r="A4542" s="3"/>
      <c r="B4542" s="4"/>
      <c r="C4542" s="4"/>
      <c r="D4542" s="3"/>
      <c r="E4542" s="3"/>
      <c r="F4542" s="3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  <c r="AB4542" s="3"/>
      <c r="AE4542" s="3"/>
    </row>
    <row r="4543" spans="1:31" x14ac:dyDescent="0.25">
      <c r="A4543" s="3"/>
      <c r="B4543" s="4"/>
      <c r="C4543" s="4"/>
      <c r="D4543" s="3"/>
      <c r="E4543" s="3"/>
      <c r="F4543" s="3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  <c r="AB4543" s="3"/>
      <c r="AE4543" s="3"/>
    </row>
    <row r="4544" spans="1:31" x14ac:dyDescent="0.25">
      <c r="A4544" s="3"/>
      <c r="B4544" s="4"/>
      <c r="C4544" s="4"/>
      <c r="D4544" s="3"/>
      <c r="E4544" s="3"/>
      <c r="F4544" s="3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  <c r="AB4544" s="3"/>
      <c r="AE4544" s="3"/>
    </row>
    <row r="4545" spans="1:31" x14ac:dyDescent="0.25">
      <c r="A4545" s="3"/>
      <c r="B4545" s="4"/>
      <c r="C4545" s="4"/>
      <c r="D4545" s="3"/>
      <c r="E4545" s="3"/>
      <c r="F4545" s="3"/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  <c r="AB4545" s="3"/>
      <c r="AE4545" s="3"/>
    </row>
    <row r="4546" spans="1:31" x14ac:dyDescent="0.25">
      <c r="A4546" s="3"/>
      <c r="B4546" s="4"/>
      <c r="C4546" s="4"/>
      <c r="D4546" s="3"/>
      <c r="E4546" s="3"/>
      <c r="F4546" s="3"/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  <c r="AB4546" s="3"/>
      <c r="AE4546" s="3"/>
    </row>
    <row r="4547" spans="1:31" x14ac:dyDescent="0.25">
      <c r="A4547" s="3"/>
      <c r="B4547" s="4"/>
      <c r="C4547" s="4"/>
      <c r="D4547" s="3"/>
      <c r="E4547" s="3"/>
      <c r="F4547" s="3"/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  <c r="AB4547" s="3"/>
      <c r="AE4547" s="3"/>
    </row>
    <row r="4548" spans="1:31" x14ac:dyDescent="0.25">
      <c r="A4548" s="3"/>
      <c r="B4548" s="4"/>
      <c r="C4548" s="4"/>
      <c r="D4548" s="3"/>
      <c r="E4548" s="3"/>
      <c r="F4548" s="3"/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  <c r="AB4548" s="3"/>
      <c r="AE4548" s="3"/>
    </row>
    <row r="4549" spans="1:31" x14ac:dyDescent="0.25">
      <c r="A4549" s="3"/>
      <c r="B4549" s="4"/>
      <c r="C4549" s="4"/>
      <c r="D4549" s="3"/>
      <c r="E4549" s="3"/>
      <c r="F4549" s="3"/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  <c r="AB4549" s="3"/>
      <c r="AE4549" s="3"/>
    </row>
    <row r="4550" spans="1:31" x14ac:dyDescent="0.25">
      <c r="A4550" s="3"/>
      <c r="B4550" s="4"/>
      <c r="C4550" s="4"/>
      <c r="D4550" s="3"/>
      <c r="E4550" s="3"/>
      <c r="F4550" s="3"/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  <c r="AB4550" s="3"/>
      <c r="AE4550" s="3"/>
    </row>
    <row r="4551" spans="1:31" x14ac:dyDescent="0.25">
      <c r="A4551" s="3"/>
      <c r="B4551" s="4"/>
      <c r="C4551" s="4"/>
      <c r="D4551" s="3"/>
      <c r="E4551" s="3"/>
      <c r="F4551" s="3"/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  <c r="AB4551" s="3"/>
      <c r="AE4551" s="3"/>
    </row>
    <row r="4552" spans="1:31" x14ac:dyDescent="0.25">
      <c r="A4552" s="3"/>
      <c r="B4552" s="4"/>
      <c r="C4552" s="4"/>
      <c r="D4552" s="3"/>
      <c r="E4552" s="3"/>
      <c r="F4552" s="3"/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  <c r="AB4552" s="3"/>
      <c r="AE4552" s="3"/>
    </row>
    <row r="4553" spans="1:31" x14ac:dyDescent="0.25">
      <c r="A4553" s="3"/>
      <c r="B4553" s="4"/>
      <c r="C4553" s="4"/>
      <c r="D4553" s="3"/>
      <c r="E4553" s="3"/>
      <c r="F4553" s="3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  <c r="AB4553" s="3"/>
      <c r="AE4553" s="3"/>
    </row>
    <row r="4554" spans="1:31" x14ac:dyDescent="0.25">
      <c r="A4554" s="3"/>
      <c r="B4554" s="4"/>
      <c r="C4554" s="4"/>
      <c r="D4554" s="3"/>
      <c r="E4554" s="3"/>
      <c r="F4554" s="3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  <c r="AB4554" s="3"/>
      <c r="AE4554" s="3"/>
    </row>
    <row r="4555" spans="1:31" x14ac:dyDescent="0.25">
      <c r="A4555" s="3"/>
      <c r="B4555" s="4"/>
      <c r="C4555" s="4"/>
      <c r="D4555" s="3"/>
      <c r="E4555" s="3"/>
      <c r="F4555" s="3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  <c r="AB4555" s="3"/>
      <c r="AE4555" s="3"/>
    </row>
    <row r="4556" spans="1:31" x14ac:dyDescent="0.25">
      <c r="A4556" s="3"/>
      <c r="B4556" s="4"/>
      <c r="C4556" s="4"/>
      <c r="D4556" s="3"/>
      <c r="E4556" s="3"/>
      <c r="F4556" s="3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  <c r="AB4556" s="3"/>
      <c r="AE4556" s="3"/>
    </row>
    <row r="4557" spans="1:31" x14ac:dyDescent="0.25">
      <c r="A4557" s="3"/>
      <c r="B4557" s="4"/>
      <c r="C4557" s="4"/>
      <c r="D4557" s="3"/>
      <c r="E4557" s="3"/>
      <c r="F4557" s="3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  <c r="AB4557" s="3"/>
      <c r="AE4557" s="3"/>
    </row>
    <row r="4558" spans="1:31" x14ac:dyDescent="0.25">
      <c r="A4558" s="3"/>
      <c r="B4558" s="4"/>
      <c r="C4558" s="4"/>
      <c r="D4558" s="3"/>
      <c r="E4558" s="3"/>
      <c r="F4558" s="3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  <c r="AB4558" s="3"/>
      <c r="AE4558" s="3"/>
    </row>
    <row r="4559" spans="1:31" x14ac:dyDescent="0.25">
      <c r="A4559" s="3"/>
      <c r="B4559" s="4"/>
      <c r="C4559" s="4"/>
      <c r="D4559" s="3"/>
      <c r="E4559" s="3"/>
      <c r="F4559" s="3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  <c r="AB4559" s="3"/>
      <c r="AE4559" s="3"/>
    </row>
    <row r="4560" spans="1:31" x14ac:dyDescent="0.25">
      <c r="A4560" s="3"/>
      <c r="B4560" s="4"/>
      <c r="C4560" s="4"/>
      <c r="D4560" s="3"/>
      <c r="E4560" s="3"/>
      <c r="F4560" s="3"/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  <c r="AB4560" s="3"/>
      <c r="AE4560" s="3"/>
    </row>
    <row r="4561" spans="1:31" x14ac:dyDescent="0.25">
      <c r="A4561" s="3"/>
      <c r="B4561" s="4"/>
      <c r="C4561" s="4"/>
      <c r="D4561" s="3"/>
      <c r="E4561" s="3"/>
      <c r="F4561" s="3"/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  <c r="AB4561" s="3"/>
      <c r="AE4561" s="3"/>
    </row>
    <row r="4562" spans="1:31" x14ac:dyDescent="0.25">
      <c r="A4562" s="3"/>
      <c r="B4562" s="4"/>
      <c r="C4562" s="4"/>
      <c r="D4562" s="3"/>
      <c r="E4562" s="3"/>
      <c r="F4562" s="3"/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  <c r="AB4562" s="3"/>
      <c r="AE4562" s="3"/>
    </row>
    <row r="4563" spans="1:31" x14ac:dyDescent="0.25">
      <c r="A4563" s="3"/>
      <c r="B4563" s="4"/>
      <c r="C4563" s="4"/>
      <c r="D4563" s="3"/>
      <c r="E4563" s="3"/>
      <c r="F4563" s="3"/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  <c r="AB4563" s="3"/>
      <c r="AE4563" s="3"/>
    </row>
    <row r="4564" spans="1:31" x14ac:dyDescent="0.25">
      <c r="A4564" s="3"/>
      <c r="B4564" s="4"/>
      <c r="C4564" s="4"/>
      <c r="D4564" s="3"/>
      <c r="E4564" s="3"/>
      <c r="F4564" s="3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  <c r="AB4564" s="3"/>
      <c r="AE4564" s="3"/>
    </row>
    <row r="4565" spans="1:31" x14ac:dyDescent="0.25">
      <c r="A4565" s="3"/>
      <c r="B4565" s="4"/>
      <c r="C4565" s="4"/>
      <c r="D4565" s="3"/>
      <c r="E4565" s="3"/>
      <c r="F4565" s="3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  <c r="AB4565" s="3"/>
      <c r="AE4565" s="3"/>
    </row>
    <row r="4566" spans="1:31" x14ac:dyDescent="0.25">
      <c r="A4566" s="3"/>
      <c r="B4566" s="4"/>
      <c r="C4566" s="4"/>
      <c r="D4566" s="3"/>
      <c r="E4566" s="3"/>
      <c r="F4566" s="3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  <c r="AB4566" s="3"/>
      <c r="AE4566" s="3"/>
    </row>
    <row r="4567" spans="1:31" x14ac:dyDescent="0.25">
      <c r="A4567" s="3"/>
      <c r="B4567" s="4"/>
      <c r="C4567" s="4"/>
      <c r="D4567" s="3"/>
      <c r="E4567" s="3"/>
      <c r="F4567" s="3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  <c r="AB4567" s="3"/>
      <c r="AE4567" s="3"/>
    </row>
    <row r="4568" spans="1:31" x14ac:dyDescent="0.25">
      <c r="A4568" s="3"/>
      <c r="B4568" s="4"/>
      <c r="C4568" s="4"/>
      <c r="D4568" s="3"/>
      <c r="E4568" s="3"/>
      <c r="F4568" s="3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  <c r="AB4568" s="3"/>
      <c r="AE4568" s="3"/>
    </row>
    <row r="4569" spans="1:31" x14ac:dyDescent="0.25">
      <c r="A4569" s="3"/>
      <c r="B4569" s="4"/>
      <c r="C4569" s="4"/>
      <c r="D4569" s="3"/>
      <c r="E4569" s="3"/>
      <c r="F4569" s="3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  <c r="AB4569" s="3"/>
      <c r="AE4569" s="3"/>
    </row>
    <row r="4570" spans="1:31" x14ac:dyDescent="0.25">
      <c r="A4570" s="3"/>
      <c r="B4570" s="4"/>
      <c r="C4570" s="4"/>
      <c r="D4570" s="3"/>
      <c r="E4570" s="3"/>
      <c r="F4570" s="3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  <c r="AB4570" s="3"/>
      <c r="AE4570" s="3"/>
    </row>
    <row r="4571" spans="1:31" x14ac:dyDescent="0.25">
      <c r="A4571" s="3"/>
      <c r="B4571" s="4"/>
      <c r="C4571" s="4"/>
      <c r="D4571" s="3"/>
      <c r="E4571" s="3"/>
      <c r="F4571" s="3"/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  <c r="AB4571" s="3"/>
      <c r="AE4571" s="3"/>
    </row>
    <row r="4572" spans="1:31" x14ac:dyDescent="0.25">
      <c r="A4572" s="3"/>
      <c r="B4572" s="4"/>
      <c r="C4572" s="4"/>
      <c r="D4572" s="3"/>
      <c r="E4572" s="3"/>
      <c r="F4572" s="3"/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  <c r="AB4572" s="3"/>
      <c r="AE4572" s="3"/>
    </row>
    <row r="4573" spans="1:31" x14ac:dyDescent="0.25">
      <c r="A4573" s="3"/>
      <c r="B4573" s="4"/>
      <c r="C4573" s="4"/>
      <c r="D4573" s="3"/>
      <c r="E4573" s="3"/>
      <c r="F4573" s="3"/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  <c r="AB4573" s="3"/>
      <c r="AE4573" s="3"/>
    </row>
    <row r="4574" spans="1:31" x14ac:dyDescent="0.25">
      <c r="A4574" s="3"/>
      <c r="B4574" s="4"/>
      <c r="C4574" s="4"/>
      <c r="D4574" s="3"/>
      <c r="E4574" s="3"/>
      <c r="F4574" s="3"/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  <c r="AB4574" s="3"/>
      <c r="AE4574" s="3"/>
    </row>
    <row r="4575" spans="1:31" x14ac:dyDescent="0.25">
      <c r="A4575" s="3"/>
      <c r="B4575" s="4"/>
      <c r="C4575" s="4"/>
      <c r="D4575" s="3"/>
      <c r="E4575" s="3"/>
      <c r="F4575" s="3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  <c r="AB4575" s="3"/>
      <c r="AE4575" s="3"/>
    </row>
    <row r="4576" spans="1:31" x14ac:dyDescent="0.25">
      <c r="A4576" s="3"/>
      <c r="B4576" s="4"/>
      <c r="C4576" s="4"/>
      <c r="D4576" s="3"/>
      <c r="E4576" s="3"/>
      <c r="F4576" s="3"/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  <c r="AB4576" s="3"/>
      <c r="AE4576" s="3"/>
    </row>
    <row r="4577" spans="1:31" x14ac:dyDescent="0.25">
      <c r="A4577" s="3"/>
      <c r="B4577" s="4"/>
      <c r="C4577" s="4"/>
      <c r="D4577" s="3"/>
      <c r="E4577" s="3"/>
      <c r="F4577" s="3"/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  <c r="AB4577" s="3"/>
      <c r="AE4577" s="3"/>
    </row>
    <row r="4578" spans="1:31" x14ac:dyDescent="0.25">
      <c r="A4578" s="3"/>
      <c r="B4578" s="4"/>
      <c r="C4578" s="4"/>
      <c r="D4578" s="3"/>
      <c r="E4578" s="3"/>
      <c r="F4578" s="3"/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  <c r="AB4578" s="3"/>
      <c r="AE4578" s="3"/>
    </row>
    <row r="4579" spans="1:31" x14ac:dyDescent="0.25">
      <c r="A4579" s="3"/>
      <c r="B4579" s="4"/>
      <c r="C4579" s="4"/>
      <c r="D4579" s="3"/>
      <c r="E4579" s="3"/>
      <c r="F4579" s="3"/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  <c r="AB4579" s="3"/>
      <c r="AE4579" s="3"/>
    </row>
    <row r="4580" spans="1:31" x14ac:dyDescent="0.25">
      <c r="A4580" s="3"/>
      <c r="B4580" s="4"/>
      <c r="C4580" s="4"/>
      <c r="D4580" s="3"/>
      <c r="E4580" s="3"/>
      <c r="F4580" s="3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  <c r="AB4580" s="3"/>
      <c r="AE4580" s="3"/>
    </row>
    <row r="4581" spans="1:31" x14ac:dyDescent="0.25">
      <c r="A4581" s="3"/>
      <c r="B4581" s="4"/>
      <c r="C4581" s="4"/>
      <c r="D4581" s="3"/>
      <c r="E4581" s="3"/>
      <c r="F4581" s="3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  <c r="AB4581" s="3"/>
      <c r="AE4581" s="3"/>
    </row>
    <row r="4582" spans="1:31" x14ac:dyDescent="0.25">
      <c r="A4582" s="3"/>
      <c r="B4582" s="4"/>
      <c r="C4582" s="4"/>
      <c r="D4582" s="3"/>
      <c r="E4582" s="3"/>
      <c r="F4582" s="3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  <c r="AB4582" s="3"/>
      <c r="AE4582" s="3"/>
    </row>
    <row r="4583" spans="1:31" x14ac:dyDescent="0.25">
      <c r="A4583" s="3"/>
      <c r="B4583" s="4"/>
      <c r="C4583" s="4"/>
      <c r="D4583" s="3"/>
      <c r="E4583" s="3"/>
      <c r="F4583" s="3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  <c r="AB4583" s="3"/>
      <c r="AE4583" s="3"/>
    </row>
    <row r="4584" spans="1:31" x14ac:dyDescent="0.25">
      <c r="A4584" s="3"/>
      <c r="B4584" s="4"/>
      <c r="C4584" s="4"/>
      <c r="D4584" s="3"/>
      <c r="E4584" s="3"/>
      <c r="F4584" s="3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  <c r="AB4584" s="3"/>
      <c r="AE4584" s="3"/>
    </row>
    <row r="4585" spans="1:31" x14ac:dyDescent="0.25">
      <c r="A4585" s="3"/>
      <c r="B4585" s="4"/>
      <c r="C4585" s="4"/>
      <c r="D4585" s="3"/>
      <c r="E4585" s="3"/>
      <c r="F4585" s="3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  <c r="AB4585" s="3"/>
      <c r="AE4585" s="3"/>
    </row>
    <row r="4586" spans="1:31" x14ac:dyDescent="0.25">
      <c r="A4586" s="3"/>
      <c r="B4586" s="4"/>
      <c r="C4586" s="4"/>
      <c r="D4586" s="3"/>
      <c r="E4586" s="3"/>
      <c r="F4586" s="3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  <c r="AB4586" s="3"/>
      <c r="AE4586" s="3"/>
    </row>
    <row r="4587" spans="1:31" x14ac:dyDescent="0.25">
      <c r="A4587" s="3"/>
      <c r="B4587" s="4"/>
      <c r="C4587" s="4"/>
      <c r="D4587" s="3"/>
      <c r="E4587" s="3"/>
      <c r="F4587" s="3"/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  <c r="AB4587" s="3"/>
      <c r="AE4587" s="3"/>
    </row>
    <row r="4588" spans="1:31" x14ac:dyDescent="0.25">
      <c r="A4588" s="3"/>
      <c r="B4588" s="4"/>
      <c r="C4588" s="4"/>
      <c r="D4588" s="3"/>
      <c r="E4588" s="3"/>
      <c r="F4588" s="3"/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  <c r="AB4588" s="3"/>
      <c r="AE4588" s="3"/>
    </row>
    <row r="4589" spans="1:31" x14ac:dyDescent="0.25">
      <c r="A4589" s="3"/>
      <c r="B4589" s="4"/>
      <c r="C4589" s="4"/>
      <c r="D4589" s="3"/>
      <c r="E4589" s="3"/>
      <c r="F4589" s="3"/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  <c r="AB4589" s="3"/>
      <c r="AE4589" s="3"/>
    </row>
    <row r="4590" spans="1:31" x14ac:dyDescent="0.25">
      <c r="A4590" s="3"/>
      <c r="B4590" s="4"/>
      <c r="C4590" s="4"/>
      <c r="D4590" s="3"/>
      <c r="E4590" s="3"/>
      <c r="F4590" s="3"/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  <c r="AB4590" s="3"/>
      <c r="AE4590" s="3"/>
    </row>
    <row r="4591" spans="1:31" x14ac:dyDescent="0.25">
      <c r="A4591" s="3"/>
      <c r="B4591" s="4"/>
      <c r="C4591" s="4"/>
      <c r="D4591" s="3"/>
      <c r="E4591" s="3"/>
      <c r="F4591" s="3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  <c r="AB4591" s="3"/>
      <c r="AE4591" s="3"/>
    </row>
    <row r="4592" spans="1:31" x14ac:dyDescent="0.25">
      <c r="A4592" s="3"/>
      <c r="B4592" s="4"/>
      <c r="C4592" s="4"/>
      <c r="D4592" s="3"/>
      <c r="E4592" s="3"/>
      <c r="F4592" s="3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  <c r="AB4592" s="3"/>
      <c r="AE4592" s="3"/>
    </row>
    <row r="4593" spans="1:31" x14ac:dyDescent="0.25">
      <c r="A4593" s="3"/>
      <c r="B4593" s="4"/>
      <c r="C4593" s="4"/>
      <c r="D4593" s="3"/>
      <c r="E4593" s="3"/>
      <c r="F4593" s="3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  <c r="AB4593" s="3"/>
      <c r="AE4593" s="3"/>
    </row>
    <row r="4594" spans="1:31" x14ac:dyDescent="0.25">
      <c r="A4594" s="3"/>
      <c r="B4594" s="4"/>
      <c r="C4594" s="4"/>
      <c r="D4594" s="3"/>
      <c r="E4594" s="3"/>
      <c r="F4594" s="3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  <c r="AB4594" s="3"/>
      <c r="AE4594" s="3"/>
    </row>
    <row r="4595" spans="1:31" x14ac:dyDescent="0.25">
      <c r="A4595" s="3"/>
      <c r="B4595" s="4"/>
      <c r="C4595" s="4"/>
      <c r="D4595" s="3"/>
      <c r="E4595" s="3"/>
      <c r="F4595" s="3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  <c r="AB4595" s="3"/>
      <c r="AE4595" s="3"/>
    </row>
    <row r="4596" spans="1:31" x14ac:dyDescent="0.25">
      <c r="A4596" s="3"/>
      <c r="B4596" s="4"/>
      <c r="C4596" s="4"/>
      <c r="D4596" s="3"/>
      <c r="E4596" s="3"/>
      <c r="F4596" s="3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  <c r="AB4596" s="3"/>
      <c r="AE4596" s="3"/>
    </row>
    <row r="4597" spans="1:31" x14ac:dyDescent="0.25">
      <c r="A4597" s="3"/>
      <c r="B4597" s="4"/>
      <c r="C4597" s="4"/>
      <c r="D4597" s="3"/>
      <c r="E4597" s="3"/>
      <c r="F4597" s="3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  <c r="AB4597" s="3"/>
      <c r="AE4597" s="3"/>
    </row>
    <row r="4598" spans="1:31" x14ac:dyDescent="0.25">
      <c r="A4598" s="3"/>
      <c r="B4598" s="4"/>
      <c r="C4598" s="4"/>
      <c r="D4598" s="3"/>
      <c r="E4598" s="3"/>
      <c r="F4598" s="3"/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  <c r="AB4598" s="3"/>
      <c r="AE4598" s="3"/>
    </row>
    <row r="4599" spans="1:31" x14ac:dyDescent="0.25">
      <c r="A4599" s="3"/>
      <c r="B4599" s="4"/>
      <c r="C4599" s="4"/>
      <c r="D4599" s="3"/>
      <c r="E4599" s="3"/>
      <c r="F4599" s="3"/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  <c r="AB4599" s="3"/>
      <c r="AE4599" s="3"/>
    </row>
    <row r="4600" spans="1:31" x14ac:dyDescent="0.25">
      <c r="A4600" s="3"/>
      <c r="B4600" s="4"/>
      <c r="C4600" s="4"/>
      <c r="D4600" s="3"/>
      <c r="E4600" s="3"/>
      <c r="F4600" s="3"/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  <c r="AB4600" s="3"/>
      <c r="AE4600" s="3"/>
    </row>
    <row r="4601" spans="1:31" x14ac:dyDescent="0.25">
      <c r="A4601" s="3"/>
      <c r="B4601" s="4"/>
      <c r="C4601" s="4"/>
      <c r="D4601" s="3"/>
      <c r="E4601" s="3"/>
      <c r="F4601" s="3"/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  <c r="AB4601" s="3"/>
      <c r="AE4601" s="3"/>
    </row>
    <row r="4602" spans="1:31" x14ac:dyDescent="0.25">
      <c r="A4602" s="3"/>
      <c r="B4602" s="4"/>
      <c r="C4602" s="4"/>
      <c r="D4602" s="3"/>
      <c r="E4602" s="3"/>
      <c r="F4602" s="3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  <c r="AB4602" s="3"/>
      <c r="AE4602" s="3"/>
    </row>
    <row r="4603" spans="1:31" x14ac:dyDescent="0.25">
      <c r="A4603" s="3"/>
      <c r="B4603" s="4"/>
      <c r="C4603" s="4"/>
      <c r="D4603" s="3"/>
      <c r="E4603" s="3"/>
      <c r="F4603" s="3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  <c r="AB4603" s="3"/>
      <c r="AE4603" s="3"/>
    </row>
    <row r="4604" spans="1:31" x14ac:dyDescent="0.25">
      <c r="A4604" s="3"/>
      <c r="B4604" s="4"/>
      <c r="C4604" s="4"/>
      <c r="D4604" s="3"/>
      <c r="E4604" s="3"/>
      <c r="F4604" s="3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  <c r="AB4604" s="3"/>
      <c r="AE4604" s="3"/>
    </row>
    <row r="4605" spans="1:31" x14ac:dyDescent="0.25">
      <c r="A4605" s="3"/>
      <c r="B4605" s="4"/>
      <c r="C4605" s="4"/>
      <c r="D4605" s="3"/>
      <c r="E4605" s="3"/>
      <c r="F4605" s="3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  <c r="AB4605" s="3"/>
      <c r="AE4605" s="3"/>
    </row>
    <row r="4606" spans="1:31" x14ac:dyDescent="0.25">
      <c r="A4606" s="3"/>
      <c r="B4606" s="4"/>
      <c r="C4606" s="4"/>
      <c r="D4606" s="3"/>
      <c r="E4606" s="3"/>
      <c r="F4606" s="3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  <c r="AB4606" s="3"/>
      <c r="AE4606" s="3"/>
    </row>
    <row r="4607" spans="1:31" x14ac:dyDescent="0.25">
      <c r="A4607" s="3"/>
      <c r="B4607" s="4"/>
      <c r="C4607" s="4"/>
      <c r="D4607" s="3"/>
      <c r="E4607" s="3"/>
      <c r="F4607" s="3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  <c r="AB4607" s="3"/>
      <c r="AE4607" s="3"/>
    </row>
    <row r="4608" spans="1:31" x14ac:dyDescent="0.25">
      <c r="A4608" s="3"/>
      <c r="B4608" s="4"/>
      <c r="C4608" s="4"/>
      <c r="D4608" s="3"/>
      <c r="E4608" s="3"/>
      <c r="F4608" s="3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  <c r="AB4608" s="3"/>
      <c r="AE4608" s="3"/>
    </row>
    <row r="4609" spans="1:31" x14ac:dyDescent="0.25">
      <c r="A4609" s="3"/>
      <c r="B4609" s="4"/>
      <c r="C4609" s="4"/>
      <c r="D4609" s="3"/>
      <c r="E4609" s="3"/>
      <c r="F4609" s="3"/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  <c r="AB4609" s="3"/>
      <c r="AE4609" s="3"/>
    </row>
    <row r="4610" spans="1:31" x14ac:dyDescent="0.25">
      <c r="A4610" s="3"/>
      <c r="B4610" s="4"/>
      <c r="C4610" s="4"/>
      <c r="D4610" s="3"/>
      <c r="E4610" s="3"/>
      <c r="F4610" s="3"/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  <c r="AB4610" s="3"/>
      <c r="AE4610" s="3"/>
    </row>
    <row r="4611" spans="1:31" x14ac:dyDescent="0.25">
      <c r="A4611" s="3"/>
      <c r="B4611" s="4"/>
      <c r="C4611" s="4"/>
      <c r="D4611" s="3"/>
      <c r="E4611" s="3"/>
      <c r="F4611" s="3"/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  <c r="AB4611" s="3"/>
      <c r="AE4611" s="3"/>
    </row>
    <row r="4612" spans="1:31" x14ac:dyDescent="0.25">
      <c r="A4612" s="3"/>
      <c r="B4612" s="4"/>
      <c r="C4612" s="4"/>
      <c r="D4612" s="3"/>
      <c r="E4612" s="3"/>
      <c r="F4612" s="3"/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  <c r="AB4612" s="3"/>
      <c r="AE4612" s="3"/>
    </row>
    <row r="4613" spans="1:31" x14ac:dyDescent="0.25">
      <c r="A4613" s="3"/>
      <c r="B4613" s="4"/>
      <c r="C4613" s="4"/>
      <c r="D4613" s="3"/>
      <c r="E4613" s="3"/>
      <c r="F4613" s="3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  <c r="AB4613" s="3"/>
      <c r="AE4613" s="3"/>
    </row>
    <row r="4614" spans="1:31" x14ac:dyDescent="0.25">
      <c r="A4614" s="3"/>
      <c r="B4614" s="4"/>
      <c r="C4614" s="4"/>
      <c r="D4614" s="3"/>
      <c r="E4614" s="3"/>
      <c r="F4614" s="3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  <c r="AB4614" s="3"/>
      <c r="AE4614" s="3"/>
    </row>
    <row r="4615" spans="1:31" x14ac:dyDescent="0.25">
      <c r="A4615" s="3"/>
      <c r="B4615" s="4"/>
      <c r="C4615" s="4"/>
      <c r="D4615" s="3"/>
      <c r="E4615" s="3"/>
      <c r="F4615" s="3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  <c r="AB4615" s="3"/>
      <c r="AE4615" s="3"/>
    </row>
    <row r="4616" spans="1:31" x14ac:dyDescent="0.25">
      <c r="A4616" s="3"/>
      <c r="B4616" s="4"/>
      <c r="C4616" s="4"/>
      <c r="D4616" s="3"/>
      <c r="E4616" s="3"/>
      <c r="F4616" s="3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  <c r="AB4616" s="3"/>
      <c r="AE4616" s="3"/>
    </row>
    <row r="4617" spans="1:31" x14ac:dyDescent="0.25">
      <c r="A4617" s="3"/>
      <c r="B4617" s="4"/>
      <c r="C4617" s="4"/>
      <c r="D4617" s="3"/>
      <c r="E4617" s="3"/>
      <c r="F4617" s="3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  <c r="AB4617" s="3"/>
      <c r="AE4617" s="3"/>
    </row>
    <row r="4618" spans="1:31" x14ac:dyDescent="0.25">
      <c r="A4618" s="3"/>
      <c r="B4618" s="4"/>
      <c r="C4618" s="4"/>
      <c r="D4618" s="3"/>
      <c r="E4618" s="3"/>
      <c r="F4618" s="3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  <c r="AB4618" s="3"/>
      <c r="AE4618" s="3"/>
    </row>
    <row r="4619" spans="1:31" x14ac:dyDescent="0.25">
      <c r="A4619" s="3"/>
      <c r="B4619" s="4"/>
      <c r="C4619" s="4"/>
      <c r="D4619" s="3"/>
      <c r="E4619" s="3"/>
      <c r="F4619" s="3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  <c r="AB4619" s="3"/>
      <c r="AE4619" s="3"/>
    </row>
    <row r="4620" spans="1:31" x14ac:dyDescent="0.25">
      <c r="A4620" s="3"/>
      <c r="B4620" s="4"/>
      <c r="C4620" s="4"/>
      <c r="D4620" s="3"/>
      <c r="E4620" s="3"/>
      <c r="F4620" s="3"/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  <c r="AB4620" s="3"/>
      <c r="AE4620" s="3"/>
    </row>
    <row r="4621" spans="1:31" x14ac:dyDescent="0.25">
      <c r="A4621" s="3"/>
      <c r="B4621" s="4"/>
      <c r="C4621" s="4"/>
      <c r="D4621" s="3"/>
      <c r="E4621" s="3"/>
      <c r="F4621" s="3"/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  <c r="AB4621" s="3"/>
      <c r="AE4621" s="3"/>
    </row>
    <row r="4622" spans="1:31" x14ac:dyDescent="0.25">
      <c r="A4622" s="3"/>
      <c r="B4622" s="4"/>
      <c r="C4622" s="4"/>
      <c r="D4622" s="3"/>
      <c r="E4622" s="3"/>
      <c r="F4622" s="3"/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  <c r="AB4622" s="3"/>
      <c r="AE4622" s="3"/>
    </row>
    <row r="4623" spans="1:31" x14ac:dyDescent="0.25">
      <c r="A4623" s="3"/>
      <c r="B4623" s="4"/>
      <c r="C4623" s="4"/>
      <c r="D4623" s="3"/>
      <c r="E4623" s="3"/>
      <c r="F4623" s="3"/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  <c r="AB4623" s="3"/>
      <c r="AE4623" s="3"/>
    </row>
    <row r="4624" spans="1:31" x14ac:dyDescent="0.25">
      <c r="A4624" s="3"/>
      <c r="B4624" s="4"/>
      <c r="C4624" s="4"/>
      <c r="D4624" s="3"/>
      <c r="E4624" s="3"/>
      <c r="F4624" s="3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  <c r="AB4624" s="3"/>
      <c r="AE4624" s="3"/>
    </row>
    <row r="4625" spans="1:31" x14ac:dyDescent="0.25">
      <c r="A4625" s="3"/>
      <c r="B4625" s="4"/>
      <c r="C4625" s="4"/>
      <c r="D4625" s="3"/>
      <c r="E4625" s="3"/>
      <c r="F4625" s="3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  <c r="AB4625" s="3"/>
      <c r="AE4625" s="3"/>
    </row>
    <row r="4626" spans="1:31" x14ac:dyDescent="0.25">
      <c r="A4626" s="3"/>
      <c r="B4626" s="4"/>
      <c r="C4626" s="4"/>
      <c r="D4626" s="3"/>
      <c r="E4626" s="3"/>
      <c r="F4626" s="3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  <c r="AB4626" s="3"/>
      <c r="AE4626" s="3"/>
    </row>
    <row r="4627" spans="1:31" x14ac:dyDescent="0.25">
      <c r="A4627" s="3"/>
      <c r="B4627" s="4"/>
      <c r="C4627" s="4"/>
      <c r="D4627" s="3"/>
      <c r="E4627" s="3"/>
      <c r="F4627" s="3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  <c r="AB4627" s="3"/>
      <c r="AE4627" s="3"/>
    </row>
    <row r="4628" spans="1:31" x14ac:dyDescent="0.25">
      <c r="A4628" s="3"/>
      <c r="B4628" s="4"/>
      <c r="C4628" s="4"/>
      <c r="D4628" s="3"/>
      <c r="E4628" s="3"/>
      <c r="F4628" s="3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  <c r="AB4628" s="3"/>
      <c r="AE4628" s="3"/>
    </row>
    <row r="4629" spans="1:31" x14ac:dyDescent="0.25">
      <c r="A4629" s="3"/>
      <c r="B4629" s="4"/>
      <c r="C4629" s="4"/>
      <c r="D4629" s="3"/>
      <c r="E4629" s="3"/>
      <c r="F4629" s="3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  <c r="AB4629" s="3"/>
      <c r="AE4629" s="3"/>
    </row>
    <row r="4630" spans="1:31" x14ac:dyDescent="0.25">
      <c r="A4630" s="3"/>
      <c r="B4630" s="4"/>
      <c r="C4630" s="4"/>
      <c r="D4630" s="3"/>
      <c r="E4630" s="3"/>
      <c r="F4630" s="3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  <c r="AB4630" s="3"/>
      <c r="AE4630" s="3"/>
    </row>
    <row r="4631" spans="1:31" x14ac:dyDescent="0.25">
      <c r="A4631" s="3"/>
      <c r="B4631" s="4"/>
      <c r="C4631" s="4"/>
      <c r="D4631" s="3"/>
      <c r="E4631" s="3"/>
      <c r="F4631" s="3"/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  <c r="AB4631" s="3"/>
      <c r="AE4631" s="3"/>
    </row>
    <row r="4632" spans="1:31" x14ac:dyDescent="0.25">
      <c r="A4632" s="3"/>
      <c r="B4632" s="4"/>
      <c r="C4632" s="4"/>
      <c r="D4632" s="3"/>
      <c r="E4632" s="3"/>
      <c r="F4632" s="3"/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  <c r="AB4632" s="3"/>
      <c r="AE4632" s="3"/>
    </row>
    <row r="4633" spans="1:31" x14ac:dyDescent="0.25">
      <c r="A4633" s="3"/>
      <c r="B4633" s="4"/>
      <c r="C4633" s="4"/>
      <c r="D4633" s="3"/>
      <c r="E4633" s="3"/>
      <c r="F4633" s="3"/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  <c r="AB4633" s="3"/>
      <c r="AE4633" s="3"/>
    </row>
    <row r="4634" spans="1:31" x14ac:dyDescent="0.25">
      <c r="A4634" s="3"/>
      <c r="B4634" s="4"/>
      <c r="C4634" s="4"/>
      <c r="D4634" s="3"/>
      <c r="E4634" s="3"/>
      <c r="F4634" s="3"/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  <c r="AB4634" s="3"/>
      <c r="AE4634" s="3"/>
    </row>
    <row r="4635" spans="1:31" x14ac:dyDescent="0.25">
      <c r="A4635" s="3"/>
      <c r="B4635" s="4"/>
      <c r="C4635" s="4"/>
      <c r="D4635" s="3"/>
      <c r="E4635" s="3"/>
      <c r="F4635" s="3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  <c r="AB4635" s="3"/>
      <c r="AE4635" s="3"/>
    </row>
    <row r="4636" spans="1:31" x14ac:dyDescent="0.25">
      <c r="A4636" s="3"/>
      <c r="B4636" s="4"/>
      <c r="C4636" s="4"/>
      <c r="D4636" s="3"/>
      <c r="E4636" s="3"/>
      <c r="F4636" s="3"/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  <c r="AB4636" s="3"/>
      <c r="AE4636" s="3"/>
    </row>
    <row r="4637" spans="1:31" x14ac:dyDescent="0.25">
      <c r="A4637" s="3"/>
      <c r="B4637" s="4"/>
      <c r="C4637" s="4"/>
      <c r="D4637" s="3"/>
      <c r="E4637" s="3"/>
      <c r="F4637" s="3"/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  <c r="AB4637" s="3"/>
      <c r="AE4637" s="3"/>
    </row>
    <row r="4638" spans="1:31" x14ac:dyDescent="0.25">
      <c r="A4638" s="3"/>
      <c r="B4638" s="4"/>
      <c r="C4638" s="4"/>
      <c r="D4638" s="3"/>
      <c r="E4638" s="3"/>
      <c r="F4638" s="3"/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  <c r="AB4638" s="3"/>
      <c r="AE4638" s="3"/>
    </row>
    <row r="4639" spans="1:31" x14ac:dyDescent="0.25">
      <c r="A4639" s="3"/>
      <c r="B4639" s="4"/>
      <c r="C4639" s="4"/>
      <c r="D4639" s="3"/>
      <c r="E4639" s="3"/>
      <c r="F4639" s="3"/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  <c r="AB4639" s="3"/>
      <c r="AE4639" s="3"/>
    </row>
    <row r="4640" spans="1:31" x14ac:dyDescent="0.25">
      <c r="A4640" s="3"/>
      <c r="B4640" s="4"/>
      <c r="C4640" s="4"/>
      <c r="D4640" s="3"/>
      <c r="E4640" s="3"/>
      <c r="F4640" s="3"/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  <c r="AB4640" s="3"/>
      <c r="AE4640" s="3"/>
    </row>
    <row r="4641" spans="1:31" x14ac:dyDescent="0.25">
      <c r="A4641" s="3"/>
      <c r="B4641" s="4"/>
      <c r="C4641" s="4"/>
      <c r="D4641" s="3"/>
      <c r="E4641" s="3"/>
      <c r="F4641" s="3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  <c r="AB4641" s="3"/>
      <c r="AE4641" s="3"/>
    </row>
    <row r="4642" spans="1:31" x14ac:dyDescent="0.25">
      <c r="A4642" s="3"/>
      <c r="B4642" s="4"/>
      <c r="C4642" s="4"/>
      <c r="D4642" s="3"/>
      <c r="E4642" s="3"/>
      <c r="F4642" s="3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  <c r="AB4642" s="3"/>
      <c r="AE4642" s="3"/>
    </row>
    <row r="4643" spans="1:31" x14ac:dyDescent="0.25">
      <c r="A4643" s="3"/>
      <c r="B4643" s="4"/>
      <c r="C4643" s="4"/>
      <c r="D4643" s="3"/>
      <c r="E4643" s="3"/>
      <c r="F4643" s="3"/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  <c r="AB4643" s="3"/>
      <c r="AE4643" s="3"/>
    </row>
    <row r="4644" spans="1:31" x14ac:dyDescent="0.25">
      <c r="A4644" s="3"/>
      <c r="B4644" s="4"/>
      <c r="C4644" s="4"/>
      <c r="D4644" s="3"/>
      <c r="E4644" s="3"/>
      <c r="F4644" s="3"/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  <c r="AB4644" s="3"/>
      <c r="AE4644" s="3"/>
    </row>
    <row r="4645" spans="1:31" x14ac:dyDescent="0.25">
      <c r="A4645" s="3"/>
      <c r="B4645" s="4"/>
      <c r="C4645" s="4"/>
      <c r="D4645" s="3"/>
      <c r="E4645" s="3"/>
      <c r="F4645" s="3"/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  <c r="AB4645" s="3"/>
      <c r="AE4645" s="3"/>
    </row>
    <row r="4646" spans="1:31" x14ac:dyDescent="0.25">
      <c r="A4646" s="3"/>
      <c r="B4646" s="4"/>
      <c r="C4646" s="4"/>
      <c r="D4646" s="3"/>
      <c r="E4646" s="3"/>
      <c r="F4646" s="3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  <c r="AB4646" s="3"/>
      <c r="AE4646" s="3"/>
    </row>
    <row r="4647" spans="1:31" x14ac:dyDescent="0.25">
      <c r="A4647" s="3"/>
      <c r="B4647" s="4"/>
      <c r="C4647" s="4"/>
      <c r="D4647" s="3"/>
      <c r="E4647" s="3"/>
      <c r="F4647" s="3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  <c r="AB4647" s="3"/>
      <c r="AE4647" s="3"/>
    </row>
    <row r="4648" spans="1:31" x14ac:dyDescent="0.25">
      <c r="A4648" s="3"/>
      <c r="B4648" s="4"/>
      <c r="C4648" s="4"/>
      <c r="D4648" s="3"/>
      <c r="E4648" s="3"/>
      <c r="F4648" s="3"/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  <c r="AB4648" s="3"/>
      <c r="AE4648" s="3"/>
    </row>
    <row r="4649" spans="1:31" x14ac:dyDescent="0.25">
      <c r="A4649" s="3"/>
      <c r="B4649" s="4"/>
      <c r="C4649" s="4"/>
      <c r="D4649" s="3"/>
      <c r="E4649" s="3"/>
      <c r="F4649" s="3"/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  <c r="AB4649" s="3"/>
      <c r="AE4649" s="3"/>
    </row>
    <row r="4650" spans="1:31" x14ac:dyDescent="0.25">
      <c r="A4650" s="3"/>
      <c r="B4650" s="4"/>
      <c r="C4650" s="4"/>
      <c r="D4650" s="3"/>
      <c r="E4650" s="3"/>
      <c r="F4650" s="3"/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  <c r="AB4650" s="3"/>
      <c r="AE4650" s="3"/>
    </row>
    <row r="4651" spans="1:31" x14ac:dyDescent="0.25">
      <c r="A4651" s="3"/>
      <c r="B4651" s="4"/>
      <c r="C4651" s="4"/>
      <c r="D4651" s="3"/>
      <c r="E4651" s="3"/>
      <c r="F4651" s="3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  <c r="AB4651" s="3"/>
      <c r="AE4651" s="3"/>
    </row>
    <row r="4652" spans="1:31" x14ac:dyDescent="0.25">
      <c r="A4652" s="3"/>
      <c r="B4652" s="4"/>
      <c r="C4652" s="4"/>
      <c r="D4652" s="3"/>
      <c r="E4652" s="3"/>
      <c r="F4652" s="3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  <c r="AB4652" s="3"/>
      <c r="AE4652" s="3"/>
    </row>
    <row r="4653" spans="1:31" x14ac:dyDescent="0.25">
      <c r="A4653" s="3"/>
      <c r="B4653" s="4"/>
      <c r="C4653" s="4"/>
      <c r="D4653" s="3"/>
      <c r="E4653" s="3"/>
      <c r="F4653" s="3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  <c r="AB4653" s="3"/>
      <c r="AE4653" s="3"/>
    </row>
    <row r="4654" spans="1:31" x14ac:dyDescent="0.25">
      <c r="A4654" s="3"/>
      <c r="B4654" s="4"/>
      <c r="C4654" s="4"/>
      <c r="D4654" s="3"/>
      <c r="E4654" s="3"/>
      <c r="F4654" s="3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  <c r="AB4654" s="3"/>
      <c r="AE4654" s="3"/>
    </row>
    <row r="4655" spans="1:31" x14ac:dyDescent="0.25">
      <c r="A4655" s="3"/>
      <c r="B4655" s="4"/>
      <c r="C4655" s="4"/>
      <c r="D4655" s="3"/>
      <c r="E4655" s="3"/>
      <c r="F4655" s="3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  <c r="AB4655" s="3"/>
      <c r="AE4655" s="3"/>
    </row>
    <row r="4656" spans="1:31" x14ac:dyDescent="0.25">
      <c r="A4656" s="3"/>
      <c r="B4656" s="4"/>
      <c r="C4656" s="4"/>
      <c r="D4656" s="3"/>
      <c r="E4656" s="3"/>
      <c r="F4656" s="3"/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  <c r="AB4656" s="3"/>
      <c r="AE4656" s="3"/>
    </row>
    <row r="4657" spans="1:31" x14ac:dyDescent="0.25">
      <c r="A4657" s="3"/>
      <c r="B4657" s="4"/>
      <c r="C4657" s="4"/>
      <c r="D4657" s="3"/>
      <c r="E4657" s="3"/>
      <c r="F4657" s="3"/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  <c r="AB4657" s="3"/>
      <c r="AE4657" s="3"/>
    </row>
    <row r="4658" spans="1:31" x14ac:dyDescent="0.25">
      <c r="A4658" s="3"/>
      <c r="B4658" s="4"/>
      <c r="C4658" s="4"/>
      <c r="D4658" s="3"/>
      <c r="E4658" s="3"/>
      <c r="F4658" s="3"/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  <c r="AB4658" s="3"/>
      <c r="AE4658" s="3"/>
    </row>
    <row r="4659" spans="1:31" x14ac:dyDescent="0.25">
      <c r="A4659" s="3"/>
      <c r="B4659" s="4"/>
      <c r="C4659" s="4"/>
      <c r="D4659" s="3"/>
      <c r="E4659" s="3"/>
      <c r="F4659" s="3"/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  <c r="AB4659" s="3"/>
      <c r="AE4659" s="3"/>
    </row>
    <row r="4660" spans="1:31" x14ac:dyDescent="0.25">
      <c r="A4660" s="3"/>
      <c r="B4660" s="4"/>
      <c r="C4660" s="4"/>
      <c r="D4660" s="3"/>
      <c r="E4660" s="3"/>
      <c r="F4660" s="3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  <c r="AB4660" s="3"/>
      <c r="AE4660" s="3"/>
    </row>
    <row r="4661" spans="1:31" x14ac:dyDescent="0.25">
      <c r="A4661" s="3"/>
      <c r="B4661" s="4"/>
      <c r="C4661" s="4"/>
      <c r="D4661" s="3"/>
      <c r="E4661" s="3"/>
      <c r="F4661" s="3"/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  <c r="AB4661" s="3"/>
      <c r="AE4661" s="3"/>
    </row>
    <row r="4662" spans="1:31" x14ac:dyDescent="0.25">
      <c r="A4662" s="3"/>
      <c r="B4662" s="4"/>
      <c r="C4662" s="4"/>
      <c r="D4662" s="3"/>
      <c r="E4662" s="3"/>
      <c r="F4662" s="3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  <c r="AB4662" s="3"/>
      <c r="AE4662" s="3"/>
    </row>
    <row r="4663" spans="1:31" x14ac:dyDescent="0.25">
      <c r="A4663" s="3"/>
      <c r="B4663" s="4"/>
      <c r="C4663" s="4"/>
      <c r="D4663" s="3"/>
      <c r="E4663" s="3"/>
      <c r="F4663" s="3"/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  <c r="AB4663" s="3"/>
      <c r="AE4663" s="3"/>
    </row>
    <row r="4664" spans="1:31" x14ac:dyDescent="0.25">
      <c r="A4664" s="3"/>
      <c r="B4664" s="4"/>
      <c r="C4664" s="4"/>
      <c r="D4664" s="3"/>
      <c r="E4664" s="3"/>
      <c r="F4664" s="3"/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  <c r="AB4664" s="3"/>
      <c r="AE4664" s="3"/>
    </row>
    <row r="4665" spans="1:31" x14ac:dyDescent="0.25">
      <c r="A4665" s="3"/>
      <c r="B4665" s="4"/>
      <c r="C4665" s="4"/>
      <c r="D4665" s="3"/>
      <c r="E4665" s="3"/>
      <c r="F4665" s="3"/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  <c r="AB4665" s="3"/>
      <c r="AE4665" s="3"/>
    </row>
    <row r="4666" spans="1:31" x14ac:dyDescent="0.25">
      <c r="A4666" s="3"/>
      <c r="B4666" s="4"/>
      <c r="C4666" s="4"/>
      <c r="D4666" s="3"/>
      <c r="E4666" s="3"/>
      <c r="F4666" s="3"/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  <c r="AB4666" s="3"/>
      <c r="AE4666" s="3"/>
    </row>
    <row r="4667" spans="1:31" x14ac:dyDescent="0.25">
      <c r="A4667" s="3"/>
      <c r="B4667" s="4"/>
      <c r="C4667" s="4"/>
      <c r="D4667" s="3"/>
      <c r="E4667" s="3"/>
      <c r="F4667" s="3"/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  <c r="AB4667" s="3"/>
      <c r="AE4667" s="3"/>
    </row>
    <row r="4668" spans="1:31" x14ac:dyDescent="0.25">
      <c r="A4668" s="3"/>
      <c r="B4668" s="4"/>
      <c r="C4668" s="4"/>
      <c r="D4668" s="3"/>
      <c r="E4668" s="3"/>
      <c r="F4668" s="3"/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  <c r="AB4668" s="3"/>
      <c r="AE4668" s="3"/>
    </row>
    <row r="4669" spans="1:31" x14ac:dyDescent="0.25">
      <c r="A4669" s="3"/>
      <c r="B4669" s="4"/>
      <c r="C4669" s="4"/>
      <c r="D4669" s="3"/>
      <c r="E4669" s="3"/>
      <c r="F4669" s="3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  <c r="AB4669" s="3"/>
      <c r="AE4669" s="3"/>
    </row>
    <row r="4670" spans="1:31" x14ac:dyDescent="0.25">
      <c r="A4670" s="3"/>
      <c r="B4670" s="4"/>
      <c r="C4670" s="4"/>
      <c r="D4670" s="3"/>
      <c r="E4670" s="3"/>
      <c r="F4670" s="3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  <c r="AB4670" s="3"/>
      <c r="AE4670" s="3"/>
    </row>
    <row r="4671" spans="1:31" x14ac:dyDescent="0.25">
      <c r="A4671" s="3"/>
      <c r="B4671" s="4"/>
      <c r="C4671" s="4"/>
      <c r="D4671" s="3"/>
      <c r="E4671" s="3"/>
      <c r="F4671" s="3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  <c r="AB4671" s="3"/>
      <c r="AE4671" s="3"/>
    </row>
    <row r="4672" spans="1:31" x14ac:dyDescent="0.25">
      <c r="A4672" s="3"/>
      <c r="B4672" s="4"/>
      <c r="C4672" s="4"/>
      <c r="D4672" s="3"/>
      <c r="E4672" s="3"/>
      <c r="F4672" s="3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  <c r="AB4672" s="3"/>
      <c r="AE4672" s="3"/>
    </row>
    <row r="4673" spans="1:31" x14ac:dyDescent="0.25">
      <c r="A4673" s="3"/>
      <c r="B4673" s="4"/>
      <c r="C4673" s="4"/>
      <c r="D4673" s="3"/>
      <c r="E4673" s="3"/>
      <c r="F4673" s="3"/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  <c r="AB4673" s="3"/>
      <c r="AE4673" s="3"/>
    </row>
    <row r="4674" spans="1:31" x14ac:dyDescent="0.25">
      <c r="A4674" s="3"/>
      <c r="B4674" s="4"/>
      <c r="C4674" s="4"/>
      <c r="D4674" s="3"/>
      <c r="E4674" s="3"/>
      <c r="F4674" s="3"/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  <c r="AB4674" s="3"/>
      <c r="AE4674" s="3"/>
    </row>
    <row r="4675" spans="1:31" x14ac:dyDescent="0.25">
      <c r="A4675" s="3"/>
      <c r="B4675" s="4"/>
      <c r="C4675" s="4"/>
      <c r="D4675" s="3"/>
      <c r="E4675" s="3"/>
      <c r="F4675" s="3"/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  <c r="AB4675" s="3"/>
      <c r="AE4675" s="3"/>
    </row>
    <row r="4676" spans="1:31" x14ac:dyDescent="0.25">
      <c r="A4676" s="3"/>
      <c r="B4676" s="4"/>
      <c r="C4676" s="4"/>
      <c r="D4676" s="3"/>
      <c r="E4676" s="3"/>
      <c r="F4676" s="3"/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  <c r="AB4676" s="3"/>
      <c r="AE4676" s="3"/>
    </row>
    <row r="4677" spans="1:31" x14ac:dyDescent="0.25">
      <c r="A4677" s="3"/>
      <c r="B4677" s="4"/>
      <c r="C4677" s="4"/>
      <c r="D4677" s="3"/>
      <c r="E4677" s="3"/>
      <c r="F4677" s="3"/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  <c r="AB4677" s="3"/>
      <c r="AE4677" s="3"/>
    </row>
    <row r="4678" spans="1:31" x14ac:dyDescent="0.25">
      <c r="A4678" s="3"/>
      <c r="B4678" s="4"/>
      <c r="C4678" s="4"/>
      <c r="D4678" s="3"/>
      <c r="E4678" s="3"/>
      <c r="F4678" s="3"/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  <c r="AB4678" s="3"/>
      <c r="AE4678" s="3"/>
    </row>
    <row r="4679" spans="1:31" x14ac:dyDescent="0.25">
      <c r="A4679" s="3"/>
      <c r="B4679" s="4"/>
      <c r="C4679" s="4"/>
      <c r="D4679" s="3"/>
      <c r="E4679" s="3"/>
      <c r="F4679" s="3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  <c r="AB4679" s="3"/>
      <c r="AE4679" s="3"/>
    </row>
    <row r="4680" spans="1:31" x14ac:dyDescent="0.25">
      <c r="A4680" s="3"/>
      <c r="B4680" s="4"/>
      <c r="C4680" s="4"/>
      <c r="D4680" s="3"/>
      <c r="E4680" s="3"/>
      <c r="F4680" s="3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  <c r="AB4680" s="3"/>
      <c r="AE4680" s="3"/>
    </row>
    <row r="4681" spans="1:31" x14ac:dyDescent="0.25">
      <c r="A4681" s="3"/>
      <c r="B4681" s="4"/>
      <c r="C4681" s="4"/>
      <c r="D4681" s="3"/>
      <c r="E4681" s="3"/>
      <c r="F4681" s="3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  <c r="AB4681" s="3"/>
      <c r="AE4681" s="3"/>
    </row>
    <row r="4682" spans="1:31" x14ac:dyDescent="0.25">
      <c r="A4682" s="3"/>
      <c r="B4682" s="4"/>
      <c r="C4682" s="4"/>
      <c r="D4682" s="3"/>
      <c r="E4682" s="3"/>
      <c r="F4682" s="3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  <c r="AB4682" s="3"/>
      <c r="AE4682" s="3"/>
    </row>
    <row r="4683" spans="1:31" x14ac:dyDescent="0.25">
      <c r="A4683" s="3"/>
      <c r="B4683" s="4"/>
      <c r="C4683" s="4"/>
      <c r="D4683" s="3"/>
      <c r="E4683" s="3"/>
      <c r="F4683" s="3"/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  <c r="AB4683" s="3"/>
      <c r="AE4683" s="3"/>
    </row>
    <row r="4684" spans="1:31" x14ac:dyDescent="0.25">
      <c r="A4684" s="3"/>
      <c r="B4684" s="4"/>
      <c r="C4684" s="4"/>
      <c r="D4684" s="3"/>
      <c r="E4684" s="3"/>
      <c r="F4684" s="3"/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  <c r="AB4684" s="3"/>
      <c r="AE4684" s="3"/>
    </row>
    <row r="4685" spans="1:31" x14ac:dyDescent="0.25">
      <c r="A4685" s="3"/>
      <c r="B4685" s="4"/>
      <c r="C4685" s="4"/>
      <c r="D4685" s="3"/>
      <c r="E4685" s="3"/>
      <c r="F4685" s="3"/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  <c r="AB4685" s="3"/>
      <c r="AE4685" s="3"/>
    </row>
    <row r="4686" spans="1:31" x14ac:dyDescent="0.25">
      <c r="A4686" s="3"/>
      <c r="B4686" s="4"/>
      <c r="C4686" s="4"/>
      <c r="D4686" s="3"/>
      <c r="E4686" s="3"/>
      <c r="F4686" s="3"/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  <c r="AB4686" s="3"/>
      <c r="AE4686" s="3"/>
    </row>
    <row r="4687" spans="1:31" x14ac:dyDescent="0.25">
      <c r="A4687" s="3"/>
      <c r="B4687" s="4"/>
      <c r="C4687" s="4"/>
      <c r="D4687" s="3"/>
      <c r="E4687" s="3"/>
      <c r="F4687" s="3"/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  <c r="AB4687" s="3"/>
      <c r="AE4687" s="3"/>
    </row>
    <row r="4688" spans="1:31" x14ac:dyDescent="0.25">
      <c r="A4688" s="3"/>
      <c r="B4688" s="4"/>
      <c r="C4688" s="4"/>
      <c r="D4688" s="3"/>
      <c r="E4688" s="3"/>
      <c r="F4688" s="3"/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  <c r="AB4688" s="3"/>
      <c r="AE4688" s="3"/>
    </row>
    <row r="4689" spans="1:31" x14ac:dyDescent="0.25">
      <c r="A4689" s="3"/>
      <c r="B4689" s="4"/>
      <c r="C4689" s="4"/>
      <c r="D4689" s="3"/>
      <c r="E4689" s="3"/>
      <c r="F4689" s="3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  <c r="AB4689" s="3"/>
      <c r="AE4689" s="3"/>
    </row>
    <row r="4690" spans="1:31" x14ac:dyDescent="0.25">
      <c r="A4690" s="3"/>
      <c r="B4690" s="4"/>
      <c r="C4690" s="4"/>
      <c r="D4690" s="3"/>
      <c r="E4690" s="3"/>
      <c r="F4690" s="3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  <c r="AB4690" s="3"/>
      <c r="AE4690" s="3"/>
    </row>
    <row r="4691" spans="1:31" x14ac:dyDescent="0.25">
      <c r="A4691" s="3"/>
      <c r="B4691" s="4"/>
      <c r="C4691" s="4"/>
      <c r="D4691" s="3"/>
      <c r="E4691" s="3"/>
      <c r="F4691" s="3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  <c r="AB4691" s="3"/>
      <c r="AE4691" s="3"/>
    </row>
    <row r="4692" spans="1:31" x14ac:dyDescent="0.25">
      <c r="A4692" s="3"/>
      <c r="B4692" s="4"/>
      <c r="C4692" s="4"/>
      <c r="D4692" s="3"/>
      <c r="E4692" s="3"/>
      <c r="F4692" s="3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  <c r="AB4692" s="3"/>
      <c r="AE4692" s="3"/>
    </row>
    <row r="4693" spans="1:31" x14ac:dyDescent="0.25">
      <c r="A4693" s="3"/>
      <c r="B4693" s="4"/>
      <c r="C4693" s="4"/>
      <c r="D4693" s="3"/>
      <c r="E4693" s="3"/>
      <c r="F4693" s="3"/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  <c r="AB4693" s="3"/>
      <c r="AE4693" s="3"/>
    </row>
    <row r="4694" spans="1:31" x14ac:dyDescent="0.25">
      <c r="A4694" s="3"/>
      <c r="B4694" s="4"/>
      <c r="C4694" s="4"/>
      <c r="D4694" s="3"/>
      <c r="E4694" s="3"/>
      <c r="F4694" s="3"/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  <c r="AB4694" s="3"/>
      <c r="AE4694" s="3"/>
    </row>
    <row r="4695" spans="1:31" x14ac:dyDescent="0.25">
      <c r="A4695" s="3"/>
      <c r="B4695" s="4"/>
      <c r="C4695" s="4"/>
      <c r="D4695" s="3"/>
      <c r="E4695" s="3"/>
      <c r="F4695" s="3"/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  <c r="AB4695" s="3"/>
      <c r="AE4695" s="3"/>
    </row>
    <row r="4696" spans="1:31" x14ac:dyDescent="0.25">
      <c r="A4696" s="3"/>
      <c r="B4696" s="4"/>
      <c r="C4696" s="4"/>
      <c r="D4696" s="3"/>
      <c r="E4696" s="3"/>
      <c r="F4696" s="3"/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  <c r="AB4696" s="3"/>
      <c r="AE4696" s="3"/>
    </row>
    <row r="4697" spans="1:31" x14ac:dyDescent="0.25">
      <c r="A4697" s="3"/>
      <c r="B4697" s="4"/>
      <c r="C4697" s="4"/>
      <c r="D4697" s="3"/>
      <c r="E4697" s="3"/>
      <c r="F4697" s="3"/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  <c r="AB4697" s="3"/>
      <c r="AE4697" s="3"/>
    </row>
    <row r="4698" spans="1:31" x14ac:dyDescent="0.25">
      <c r="A4698" s="3"/>
      <c r="B4698" s="4"/>
      <c r="C4698" s="4"/>
      <c r="D4698" s="3"/>
      <c r="E4698" s="3"/>
      <c r="F4698" s="3"/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  <c r="AB4698" s="3"/>
      <c r="AE4698" s="3"/>
    </row>
    <row r="4699" spans="1:31" x14ac:dyDescent="0.25">
      <c r="A4699" s="3"/>
      <c r="B4699" s="4"/>
      <c r="C4699" s="4"/>
      <c r="D4699" s="3"/>
      <c r="E4699" s="3"/>
      <c r="F4699" s="3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  <c r="AB4699" s="3"/>
      <c r="AE4699" s="3"/>
    </row>
    <row r="4700" spans="1:31" x14ac:dyDescent="0.25">
      <c r="A4700" s="3"/>
      <c r="B4700" s="4"/>
      <c r="C4700" s="4"/>
      <c r="D4700" s="3"/>
      <c r="E4700" s="3"/>
      <c r="F4700" s="3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  <c r="AB4700" s="3"/>
      <c r="AE4700" s="3"/>
    </row>
    <row r="4701" spans="1:31" x14ac:dyDescent="0.25">
      <c r="A4701" s="3"/>
      <c r="B4701" s="4"/>
      <c r="C4701" s="4"/>
      <c r="D4701" s="3"/>
      <c r="E4701" s="3"/>
      <c r="F4701" s="3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  <c r="AB4701" s="3"/>
      <c r="AE4701" s="3"/>
    </row>
    <row r="4702" spans="1:31" x14ac:dyDescent="0.25">
      <c r="A4702" s="3"/>
      <c r="B4702" s="4"/>
      <c r="C4702" s="4"/>
      <c r="D4702" s="3"/>
      <c r="E4702" s="3"/>
      <c r="F4702" s="3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  <c r="AB4702" s="3"/>
      <c r="AE4702" s="3"/>
    </row>
    <row r="4703" spans="1:31" x14ac:dyDescent="0.25">
      <c r="A4703" s="3"/>
      <c r="B4703" s="4"/>
      <c r="C4703" s="4"/>
      <c r="D4703" s="3"/>
      <c r="E4703" s="3"/>
      <c r="F4703" s="3"/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  <c r="AB4703" s="3"/>
      <c r="AE4703" s="3"/>
    </row>
    <row r="4704" spans="1:31" x14ac:dyDescent="0.25">
      <c r="A4704" s="3"/>
      <c r="B4704" s="4"/>
      <c r="C4704" s="4"/>
      <c r="D4704" s="3"/>
      <c r="E4704" s="3"/>
      <c r="F4704" s="3"/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  <c r="AB4704" s="3"/>
      <c r="AE4704" s="3"/>
    </row>
    <row r="4705" spans="1:31" x14ac:dyDescent="0.25">
      <c r="A4705" s="3"/>
      <c r="B4705" s="4"/>
      <c r="C4705" s="4"/>
      <c r="D4705" s="3"/>
      <c r="E4705" s="3"/>
      <c r="F4705" s="3"/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  <c r="AB4705" s="3"/>
      <c r="AE4705" s="3"/>
    </row>
    <row r="4706" spans="1:31" x14ac:dyDescent="0.25">
      <c r="A4706" s="3"/>
      <c r="B4706" s="4"/>
      <c r="C4706" s="4"/>
      <c r="D4706" s="3"/>
      <c r="E4706" s="3"/>
      <c r="F4706" s="3"/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  <c r="AB4706" s="3"/>
      <c r="AE4706" s="3"/>
    </row>
    <row r="4707" spans="1:31" x14ac:dyDescent="0.25">
      <c r="A4707" s="3"/>
      <c r="B4707" s="4"/>
      <c r="C4707" s="4"/>
      <c r="D4707" s="3"/>
      <c r="E4707" s="3"/>
      <c r="F4707" s="3"/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  <c r="AB4707" s="3"/>
      <c r="AE4707" s="3"/>
    </row>
    <row r="4708" spans="1:31" x14ac:dyDescent="0.25">
      <c r="A4708" s="3"/>
      <c r="B4708" s="4"/>
      <c r="C4708" s="4"/>
      <c r="D4708" s="3"/>
      <c r="E4708" s="3"/>
      <c r="F4708" s="3"/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  <c r="AB4708" s="3"/>
      <c r="AE4708" s="3"/>
    </row>
    <row r="4709" spans="1:31" x14ac:dyDescent="0.25">
      <c r="A4709" s="3"/>
      <c r="B4709" s="4"/>
      <c r="C4709" s="4"/>
      <c r="D4709" s="3"/>
      <c r="E4709" s="3"/>
      <c r="F4709" s="3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  <c r="AB4709" s="3"/>
      <c r="AE4709" s="3"/>
    </row>
    <row r="4710" spans="1:31" x14ac:dyDescent="0.25">
      <c r="A4710" s="3"/>
      <c r="B4710" s="4"/>
      <c r="C4710" s="4"/>
      <c r="D4710" s="3"/>
      <c r="E4710" s="3"/>
      <c r="F4710" s="3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  <c r="AB4710" s="3"/>
      <c r="AE4710" s="3"/>
    </row>
    <row r="4711" spans="1:31" x14ac:dyDescent="0.25">
      <c r="A4711" s="3"/>
      <c r="B4711" s="4"/>
      <c r="C4711" s="4"/>
      <c r="D4711" s="3"/>
      <c r="E4711" s="3"/>
      <c r="F4711" s="3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  <c r="AB4711" s="3"/>
      <c r="AE4711" s="3"/>
    </row>
    <row r="4712" spans="1:31" x14ac:dyDescent="0.25">
      <c r="A4712" s="3"/>
      <c r="B4712" s="4"/>
      <c r="C4712" s="4"/>
      <c r="D4712" s="3"/>
      <c r="E4712" s="3"/>
      <c r="F4712" s="3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  <c r="AB4712" s="3"/>
      <c r="AE4712" s="3"/>
    </row>
    <row r="4713" spans="1:31" x14ac:dyDescent="0.25">
      <c r="A4713" s="3"/>
      <c r="B4713" s="4"/>
      <c r="C4713" s="4"/>
      <c r="D4713" s="3"/>
      <c r="E4713" s="3"/>
      <c r="F4713" s="3"/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  <c r="AB4713" s="3"/>
      <c r="AE4713" s="3"/>
    </row>
    <row r="4714" spans="1:31" x14ac:dyDescent="0.25">
      <c r="A4714" s="3"/>
      <c r="B4714" s="4"/>
      <c r="C4714" s="4"/>
      <c r="D4714" s="3"/>
      <c r="E4714" s="3"/>
      <c r="F4714" s="3"/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  <c r="AB4714" s="3"/>
      <c r="AE4714" s="3"/>
    </row>
    <row r="4715" spans="1:31" x14ac:dyDescent="0.25">
      <c r="A4715" s="3"/>
      <c r="B4715" s="4"/>
      <c r="C4715" s="4"/>
      <c r="D4715" s="3"/>
      <c r="E4715" s="3"/>
      <c r="F4715" s="3"/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  <c r="AB4715" s="3"/>
      <c r="AE4715" s="3"/>
    </row>
    <row r="4716" spans="1:31" x14ac:dyDescent="0.25">
      <c r="A4716" s="3"/>
      <c r="B4716" s="4"/>
      <c r="C4716" s="4"/>
      <c r="D4716" s="3"/>
      <c r="E4716" s="3"/>
      <c r="F4716" s="3"/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  <c r="AB4716" s="3"/>
      <c r="AE4716" s="3"/>
    </row>
    <row r="4717" spans="1:31" x14ac:dyDescent="0.25">
      <c r="A4717" s="3"/>
      <c r="B4717" s="4"/>
      <c r="C4717" s="4"/>
      <c r="D4717" s="3"/>
      <c r="E4717" s="3"/>
      <c r="F4717" s="3"/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  <c r="AB4717" s="3"/>
      <c r="AE4717" s="3"/>
    </row>
    <row r="4718" spans="1:31" x14ac:dyDescent="0.25">
      <c r="A4718" s="3"/>
      <c r="B4718" s="4"/>
      <c r="C4718" s="4"/>
      <c r="D4718" s="3"/>
      <c r="E4718" s="3"/>
      <c r="F4718" s="3"/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  <c r="AB4718" s="3"/>
      <c r="AE4718" s="3"/>
    </row>
    <row r="4719" spans="1:31" x14ac:dyDescent="0.25">
      <c r="A4719" s="3"/>
      <c r="B4719" s="4"/>
      <c r="C4719" s="4"/>
      <c r="D4719" s="3"/>
      <c r="E4719" s="3"/>
      <c r="F4719" s="3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  <c r="AB4719" s="3"/>
      <c r="AE4719" s="3"/>
    </row>
    <row r="4720" spans="1:31" x14ac:dyDescent="0.25">
      <c r="A4720" s="3"/>
      <c r="B4720" s="4"/>
      <c r="C4720" s="4"/>
      <c r="D4720" s="3"/>
      <c r="E4720" s="3"/>
      <c r="F4720" s="3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  <c r="AB4720" s="3"/>
      <c r="AE4720" s="3"/>
    </row>
    <row r="4721" spans="1:31" x14ac:dyDescent="0.25">
      <c r="A4721" s="3"/>
      <c r="B4721" s="4"/>
      <c r="C4721" s="4"/>
      <c r="D4721" s="3"/>
      <c r="E4721" s="3"/>
      <c r="F4721" s="3"/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  <c r="AB4721" s="3"/>
      <c r="AE4721" s="3"/>
    </row>
    <row r="4722" spans="1:31" x14ac:dyDescent="0.25">
      <c r="A4722" s="3"/>
      <c r="B4722" s="4"/>
      <c r="C4722" s="4"/>
      <c r="D4722" s="3"/>
      <c r="E4722" s="3"/>
      <c r="F4722" s="3"/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  <c r="AB4722" s="3"/>
      <c r="AE4722" s="3"/>
    </row>
    <row r="4723" spans="1:31" x14ac:dyDescent="0.25">
      <c r="A4723" s="3"/>
      <c r="B4723" s="4"/>
      <c r="C4723" s="4"/>
      <c r="D4723" s="3"/>
      <c r="E4723" s="3"/>
      <c r="F4723" s="3"/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  <c r="AB4723" s="3"/>
      <c r="AE4723" s="3"/>
    </row>
    <row r="4724" spans="1:31" x14ac:dyDescent="0.25">
      <c r="A4724" s="3"/>
      <c r="B4724" s="4"/>
      <c r="C4724" s="4"/>
      <c r="D4724" s="3"/>
      <c r="E4724" s="3"/>
      <c r="F4724" s="3"/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  <c r="AB4724" s="3"/>
      <c r="AE4724" s="3"/>
    </row>
    <row r="4725" spans="1:31" x14ac:dyDescent="0.25">
      <c r="A4725" s="3"/>
      <c r="B4725" s="4"/>
      <c r="C4725" s="4"/>
      <c r="D4725" s="3"/>
      <c r="E4725" s="3"/>
      <c r="F4725" s="3"/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  <c r="AB4725" s="3"/>
      <c r="AE4725" s="3"/>
    </row>
    <row r="4726" spans="1:31" x14ac:dyDescent="0.25">
      <c r="A4726" s="3"/>
      <c r="B4726" s="4"/>
      <c r="C4726" s="4"/>
      <c r="D4726" s="3"/>
      <c r="E4726" s="3"/>
      <c r="F4726" s="3"/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  <c r="AB4726" s="3"/>
      <c r="AE4726" s="3"/>
    </row>
    <row r="4727" spans="1:31" x14ac:dyDescent="0.25">
      <c r="A4727" s="3"/>
      <c r="B4727" s="4"/>
      <c r="C4727" s="4"/>
      <c r="D4727" s="3"/>
      <c r="E4727" s="3"/>
      <c r="F4727" s="3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  <c r="AB4727" s="3"/>
      <c r="AE4727" s="3"/>
    </row>
    <row r="4728" spans="1:31" x14ac:dyDescent="0.25">
      <c r="A4728" s="3"/>
      <c r="B4728" s="4"/>
      <c r="C4728" s="4"/>
      <c r="D4728" s="3"/>
      <c r="E4728" s="3"/>
      <c r="F4728" s="3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  <c r="AB4728" s="3"/>
      <c r="AE4728" s="3"/>
    </row>
    <row r="4729" spans="1:31" x14ac:dyDescent="0.25">
      <c r="A4729" s="3"/>
      <c r="B4729" s="4"/>
      <c r="C4729" s="4"/>
      <c r="D4729" s="3"/>
      <c r="E4729" s="3"/>
      <c r="F4729" s="3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  <c r="AB4729" s="3"/>
      <c r="AE4729" s="3"/>
    </row>
    <row r="4730" spans="1:31" x14ac:dyDescent="0.25">
      <c r="A4730" s="3"/>
      <c r="B4730" s="4"/>
      <c r="C4730" s="4"/>
      <c r="D4730" s="3"/>
      <c r="E4730" s="3"/>
      <c r="F4730" s="3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  <c r="AB4730" s="3"/>
      <c r="AE4730" s="3"/>
    </row>
    <row r="4731" spans="1:31" x14ac:dyDescent="0.25">
      <c r="A4731" s="3"/>
      <c r="B4731" s="4"/>
      <c r="C4731" s="4"/>
      <c r="D4731" s="3"/>
      <c r="E4731" s="3"/>
      <c r="F4731" s="3"/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  <c r="AB4731" s="3"/>
      <c r="AE4731" s="3"/>
    </row>
    <row r="4732" spans="1:31" x14ac:dyDescent="0.25">
      <c r="A4732" s="3"/>
      <c r="B4732" s="4"/>
      <c r="C4732" s="4"/>
      <c r="D4732" s="3"/>
      <c r="E4732" s="3"/>
      <c r="F4732" s="3"/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  <c r="AB4732" s="3"/>
      <c r="AE4732" s="3"/>
    </row>
    <row r="4733" spans="1:31" x14ac:dyDescent="0.25">
      <c r="A4733" s="3"/>
      <c r="B4733" s="4"/>
      <c r="C4733" s="4"/>
      <c r="D4733" s="3"/>
      <c r="E4733" s="3"/>
      <c r="F4733" s="3"/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  <c r="AB4733" s="3"/>
      <c r="AE4733" s="3"/>
    </row>
    <row r="4734" spans="1:31" x14ac:dyDescent="0.25">
      <c r="A4734" s="3"/>
      <c r="B4734" s="4"/>
      <c r="C4734" s="4"/>
      <c r="D4734" s="3"/>
      <c r="E4734" s="3"/>
      <c r="F4734" s="3"/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  <c r="AB4734" s="3"/>
      <c r="AE4734" s="3"/>
    </row>
    <row r="4735" spans="1:31" x14ac:dyDescent="0.25">
      <c r="A4735" s="3"/>
      <c r="B4735" s="4"/>
      <c r="C4735" s="4"/>
      <c r="D4735" s="3"/>
      <c r="E4735" s="3"/>
      <c r="F4735" s="3"/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  <c r="AB4735" s="3"/>
      <c r="AE4735" s="3"/>
    </row>
    <row r="4736" spans="1:31" x14ac:dyDescent="0.25">
      <c r="A4736" s="3"/>
      <c r="B4736" s="4"/>
      <c r="C4736" s="4"/>
      <c r="D4736" s="3"/>
      <c r="E4736" s="3"/>
      <c r="F4736" s="3"/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  <c r="AB4736" s="3"/>
      <c r="AE4736" s="3"/>
    </row>
    <row r="4737" spans="1:31" x14ac:dyDescent="0.25">
      <c r="A4737" s="3"/>
      <c r="B4737" s="4"/>
      <c r="C4737" s="4"/>
      <c r="D4737" s="3"/>
      <c r="E4737" s="3"/>
      <c r="F4737" s="3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  <c r="AB4737" s="3"/>
      <c r="AE4737" s="3"/>
    </row>
    <row r="4738" spans="1:31" x14ac:dyDescent="0.25">
      <c r="A4738" s="3"/>
      <c r="B4738" s="4"/>
      <c r="C4738" s="4"/>
      <c r="D4738" s="3"/>
      <c r="E4738" s="3"/>
      <c r="F4738" s="3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  <c r="AB4738" s="3"/>
      <c r="AE4738" s="3"/>
    </row>
    <row r="4739" spans="1:31" x14ac:dyDescent="0.25">
      <c r="A4739" s="3"/>
      <c r="B4739" s="4"/>
      <c r="C4739" s="4"/>
      <c r="D4739" s="3"/>
      <c r="E4739" s="3"/>
      <c r="F4739" s="3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  <c r="AB4739" s="3"/>
      <c r="AE4739" s="3"/>
    </row>
    <row r="4740" spans="1:31" x14ac:dyDescent="0.25">
      <c r="A4740" s="3"/>
      <c r="B4740" s="4"/>
      <c r="C4740" s="4"/>
      <c r="D4740" s="3"/>
      <c r="E4740" s="3"/>
      <c r="F4740" s="3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  <c r="AB4740" s="3"/>
      <c r="AE4740" s="3"/>
    </row>
    <row r="4741" spans="1:31" x14ac:dyDescent="0.25">
      <c r="A4741" s="3"/>
      <c r="B4741" s="4"/>
      <c r="C4741" s="4"/>
      <c r="D4741" s="3"/>
      <c r="E4741" s="3"/>
      <c r="F4741" s="3"/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  <c r="AB4741" s="3"/>
      <c r="AE4741" s="3"/>
    </row>
    <row r="4742" spans="1:31" x14ac:dyDescent="0.25">
      <c r="A4742" s="3"/>
      <c r="B4742" s="4"/>
      <c r="C4742" s="4"/>
      <c r="D4742" s="3"/>
      <c r="E4742" s="3"/>
      <c r="F4742" s="3"/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  <c r="AB4742" s="3"/>
      <c r="AE4742" s="3"/>
    </row>
    <row r="4743" spans="1:31" x14ac:dyDescent="0.25">
      <c r="A4743" s="3"/>
      <c r="B4743" s="4"/>
      <c r="C4743" s="4"/>
      <c r="D4743" s="3"/>
      <c r="E4743" s="3"/>
      <c r="F4743" s="3"/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  <c r="AB4743" s="3"/>
      <c r="AE4743" s="3"/>
    </row>
    <row r="4744" spans="1:31" x14ac:dyDescent="0.25">
      <c r="A4744" s="3"/>
      <c r="B4744" s="4"/>
      <c r="C4744" s="4"/>
      <c r="D4744" s="3"/>
      <c r="E4744" s="3"/>
      <c r="F4744" s="3"/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  <c r="AB4744" s="3"/>
      <c r="AE4744" s="3"/>
    </row>
    <row r="4745" spans="1:31" x14ac:dyDescent="0.25">
      <c r="A4745" s="3"/>
      <c r="B4745" s="4"/>
      <c r="C4745" s="4"/>
      <c r="D4745" s="3"/>
      <c r="E4745" s="3"/>
      <c r="F4745" s="3"/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  <c r="AB4745" s="3"/>
      <c r="AE4745" s="3"/>
    </row>
    <row r="4746" spans="1:31" x14ac:dyDescent="0.25">
      <c r="A4746" s="3"/>
      <c r="B4746" s="4"/>
      <c r="C4746" s="4"/>
      <c r="D4746" s="3"/>
      <c r="E4746" s="3"/>
      <c r="F4746" s="3"/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  <c r="AB4746" s="3"/>
      <c r="AE4746" s="3"/>
    </row>
    <row r="4747" spans="1:31" x14ac:dyDescent="0.25">
      <c r="A4747" s="3"/>
      <c r="B4747" s="4"/>
      <c r="C4747" s="4"/>
      <c r="D4747" s="3"/>
      <c r="E4747" s="3"/>
      <c r="F4747" s="3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  <c r="AB4747" s="3"/>
      <c r="AE4747" s="3"/>
    </row>
    <row r="4748" spans="1:31" x14ac:dyDescent="0.25">
      <c r="A4748" s="3"/>
      <c r="B4748" s="4"/>
      <c r="C4748" s="4"/>
      <c r="D4748" s="3"/>
      <c r="E4748" s="3"/>
      <c r="F4748" s="3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  <c r="AB4748" s="3"/>
      <c r="AE4748" s="3"/>
    </row>
    <row r="4749" spans="1:31" x14ac:dyDescent="0.25">
      <c r="A4749" s="3"/>
      <c r="B4749" s="4"/>
      <c r="C4749" s="4"/>
      <c r="D4749" s="3"/>
      <c r="E4749" s="3"/>
      <c r="F4749" s="3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  <c r="AB4749" s="3"/>
      <c r="AE4749" s="3"/>
    </row>
    <row r="4750" spans="1:31" x14ac:dyDescent="0.25">
      <c r="A4750" s="3"/>
      <c r="B4750" s="4"/>
      <c r="C4750" s="4"/>
      <c r="D4750" s="3"/>
      <c r="E4750" s="3"/>
      <c r="F4750" s="3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  <c r="AB4750" s="3"/>
      <c r="AE4750" s="3"/>
    </row>
    <row r="4751" spans="1:31" x14ac:dyDescent="0.25">
      <c r="A4751" s="3"/>
      <c r="B4751" s="4"/>
      <c r="C4751" s="4"/>
      <c r="D4751" s="3"/>
      <c r="E4751" s="3"/>
      <c r="F4751" s="3"/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  <c r="AB4751" s="3"/>
      <c r="AE4751" s="3"/>
    </row>
    <row r="4752" spans="1:31" x14ac:dyDescent="0.25">
      <c r="A4752" s="3"/>
      <c r="B4752" s="4"/>
      <c r="C4752" s="4"/>
      <c r="D4752" s="3"/>
      <c r="E4752" s="3"/>
      <c r="F4752" s="3"/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  <c r="AB4752" s="3"/>
      <c r="AE4752" s="3"/>
    </row>
    <row r="4753" spans="1:31" x14ac:dyDescent="0.25">
      <c r="A4753" s="3"/>
      <c r="B4753" s="4"/>
      <c r="C4753" s="4"/>
      <c r="D4753" s="3"/>
      <c r="E4753" s="3"/>
      <c r="F4753" s="3"/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  <c r="AB4753" s="3"/>
      <c r="AE4753" s="3"/>
    </row>
    <row r="4754" spans="1:31" x14ac:dyDescent="0.25">
      <c r="A4754" s="3"/>
      <c r="B4754" s="4"/>
      <c r="C4754" s="4"/>
      <c r="D4754" s="3"/>
      <c r="E4754" s="3"/>
      <c r="F4754" s="3"/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  <c r="AB4754" s="3"/>
      <c r="AE4754" s="3"/>
    </row>
    <row r="4755" spans="1:31" x14ac:dyDescent="0.25">
      <c r="A4755" s="3"/>
      <c r="B4755" s="4"/>
      <c r="C4755" s="4"/>
      <c r="D4755" s="3"/>
      <c r="E4755" s="3"/>
      <c r="F4755" s="3"/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  <c r="AB4755" s="3"/>
      <c r="AE4755" s="3"/>
    </row>
    <row r="4756" spans="1:31" x14ac:dyDescent="0.25">
      <c r="A4756" s="3"/>
      <c r="B4756" s="4"/>
      <c r="C4756" s="4"/>
      <c r="D4756" s="3"/>
      <c r="E4756" s="3"/>
      <c r="F4756" s="3"/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  <c r="AB4756" s="3"/>
      <c r="AE4756" s="3"/>
    </row>
    <row r="4757" spans="1:31" x14ac:dyDescent="0.25">
      <c r="A4757" s="3"/>
      <c r="B4757" s="4"/>
      <c r="C4757" s="4"/>
      <c r="D4757" s="3"/>
      <c r="E4757" s="3"/>
      <c r="F4757" s="3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  <c r="AB4757" s="3"/>
      <c r="AE4757" s="3"/>
    </row>
    <row r="4758" spans="1:31" x14ac:dyDescent="0.25">
      <c r="A4758" s="3"/>
      <c r="B4758" s="4"/>
      <c r="C4758" s="4"/>
      <c r="D4758" s="3"/>
      <c r="E4758" s="3"/>
      <c r="F4758" s="3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  <c r="AB4758" s="3"/>
      <c r="AE4758" s="3"/>
    </row>
    <row r="4759" spans="1:31" x14ac:dyDescent="0.25">
      <c r="A4759" s="3"/>
      <c r="B4759" s="4"/>
      <c r="C4759" s="4"/>
      <c r="D4759" s="3"/>
      <c r="E4759" s="3"/>
      <c r="F4759" s="3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  <c r="AB4759" s="3"/>
      <c r="AE4759" s="3"/>
    </row>
    <row r="4760" spans="1:31" x14ac:dyDescent="0.25">
      <c r="A4760" s="3"/>
      <c r="B4760" s="4"/>
      <c r="C4760" s="4"/>
      <c r="D4760" s="3"/>
      <c r="E4760" s="3"/>
      <c r="F4760" s="3"/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  <c r="AB4760" s="3"/>
      <c r="AE4760" s="3"/>
    </row>
    <row r="4761" spans="1:31" x14ac:dyDescent="0.25">
      <c r="A4761" s="3"/>
      <c r="B4761" s="4"/>
      <c r="C4761" s="4"/>
      <c r="D4761" s="3"/>
      <c r="E4761" s="3"/>
      <c r="F4761" s="3"/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  <c r="AB4761" s="3"/>
      <c r="AE4761" s="3"/>
    </row>
    <row r="4762" spans="1:31" x14ac:dyDescent="0.25">
      <c r="A4762" s="3"/>
      <c r="B4762" s="4"/>
      <c r="C4762" s="4"/>
      <c r="D4762" s="3"/>
      <c r="E4762" s="3"/>
      <c r="F4762" s="3"/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  <c r="AB4762" s="3"/>
      <c r="AE4762" s="3"/>
    </row>
    <row r="4763" spans="1:31" x14ac:dyDescent="0.25">
      <c r="A4763" s="3"/>
      <c r="B4763" s="4"/>
      <c r="C4763" s="4"/>
      <c r="D4763" s="3"/>
      <c r="E4763" s="3"/>
      <c r="F4763" s="3"/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  <c r="AB4763" s="3"/>
      <c r="AE4763" s="3"/>
    </row>
    <row r="4764" spans="1:31" x14ac:dyDescent="0.25">
      <c r="A4764" s="3"/>
      <c r="B4764" s="4"/>
      <c r="C4764" s="4"/>
      <c r="D4764" s="3"/>
      <c r="E4764" s="3"/>
      <c r="F4764" s="3"/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  <c r="AB4764" s="3"/>
      <c r="AE4764" s="3"/>
    </row>
    <row r="4765" spans="1:31" x14ac:dyDescent="0.25">
      <c r="A4765" s="3"/>
      <c r="B4765" s="4"/>
      <c r="C4765" s="4"/>
      <c r="D4765" s="3"/>
      <c r="E4765" s="3"/>
      <c r="F4765" s="3"/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  <c r="AB4765" s="3"/>
      <c r="AE4765" s="3"/>
    </row>
    <row r="4766" spans="1:31" x14ac:dyDescent="0.25">
      <c r="A4766" s="3"/>
      <c r="B4766" s="4"/>
      <c r="C4766" s="4"/>
      <c r="D4766" s="3"/>
      <c r="E4766" s="3"/>
      <c r="F4766" s="3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  <c r="AB4766" s="3"/>
      <c r="AE4766" s="3"/>
    </row>
    <row r="4767" spans="1:31" x14ac:dyDescent="0.25">
      <c r="A4767" s="3"/>
      <c r="B4767" s="4"/>
      <c r="C4767" s="4"/>
      <c r="D4767" s="3"/>
      <c r="E4767" s="3"/>
      <c r="F4767" s="3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  <c r="AB4767" s="3"/>
      <c r="AE4767" s="3"/>
    </row>
    <row r="4768" spans="1:31" x14ac:dyDescent="0.25">
      <c r="A4768" s="3"/>
      <c r="B4768" s="4"/>
      <c r="C4768" s="4"/>
      <c r="D4768" s="3"/>
      <c r="E4768" s="3"/>
      <c r="F4768" s="3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  <c r="AB4768" s="3"/>
      <c r="AE4768" s="3"/>
    </row>
    <row r="4769" spans="1:31" x14ac:dyDescent="0.25">
      <c r="A4769" s="3"/>
      <c r="B4769" s="4"/>
      <c r="C4769" s="4"/>
      <c r="D4769" s="3"/>
      <c r="E4769" s="3"/>
      <c r="F4769" s="3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  <c r="AB4769" s="3"/>
      <c r="AE4769" s="3"/>
    </row>
    <row r="4770" spans="1:31" x14ac:dyDescent="0.25">
      <c r="A4770" s="3"/>
      <c r="B4770" s="4"/>
      <c r="C4770" s="4"/>
      <c r="D4770" s="3"/>
      <c r="E4770" s="3"/>
      <c r="F4770" s="3"/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  <c r="AB4770" s="3"/>
      <c r="AE4770" s="3"/>
    </row>
    <row r="4771" spans="1:31" x14ac:dyDescent="0.25">
      <c r="A4771" s="3"/>
      <c r="B4771" s="4"/>
      <c r="C4771" s="4"/>
      <c r="D4771" s="3"/>
      <c r="E4771" s="3"/>
      <c r="F4771" s="3"/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  <c r="AB4771" s="3"/>
      <c r="AE4771" s="3"/>
    </row>
    <row r="4772" spans="1:31" x14ac:dyDescent="0.25">
      <c r="A4772" s="3"/>
      <c r="B4772" s="4"/>
      <c r="C4772" s="4"/>
      <c r="D4772" s="3"/>
      <c r="E4772" s="3"/>
      <c r="F4772" s="3"/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  <c r="AB4772" s="3"/>
      <c r="AE4772" s="3"/>
    </row>
    <row r="4773" spans="1:31" x14ac:dyDescent="0.25">
      <c r="A4773" s="3"/>
      <c r="B4773" s="4"/>
      <c r="C4773" s="4"/>
      <c r="D4773" s="3"/>
      <c r="E4773" s="3"/>
      <c r="F4773" s="3"/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  <c r="AB4773" s="3"/>
      <c r="AE4773" s="3"/>
    </row>
    <row r="4774" spans="1:31" x14ac:dyDescent="0.25">
      <c r="A4774" s="3"/>
      <c r="B4774" s="4"/>
      <c r="C4774" s="4"/>
      <c r="D4774" s="3"/>
      <c r="E4774" s="3"/>
      <c r="F4774" s="3"/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  <c r="AB4774" s="3"/>
      <c r="AE4774" s="3"/>
    </row>
    <row r="4775" spans="1:31" x14ac:dyDescent="0.25">
      <c r="A4775" s="3"/>
      <c r="B4775" s="4"/>
      <c r="C4775" s="4"/>
      <c r="D4775" s="3"/>
      <c r="E4775" s="3"/>
      <c r="F4775" s="3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  <c r="AB4775" s="3"/>
      <c r="AE4775" s="3"/>
    </row>
    <row r="4776" spans="1:31" x14ac:dyDescent="0.25">
      <c r="A4776" s="3"/>
      <c r="B4776" s="4"/>
      <c r="C4776" s="4"/>
      <c r="D4776" s="3"/>
      <c r="E4776" s="3"/>
      <c r="F4776" s="3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  <c r="AB4776" s="3"/>
      <c r="AE4776" s="3"/>
    </row>
    <row r="4777" spans="1:31" x14ac:dyDescent="0.25">
      <c r="A4777" s="3"/>
      <c r="B4777" s="4"/>
      <c r="C4777" s="4"/>
      <c r="D4777" s="3"/>
      <c r="E4777" s="3"/>
      <c r="F4777" s="3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  <c r="AB4777" s="3"/>
      <c r="AE4777" s="3"/>
    </row>
    <row r="4778" spans="1:31" x14ac:dyDescent="0.25">
      <c r="A4778" s="3"/>
      <c r="B4778" s="4"/>
      <c r="C4778" s="4"/>
      <c r="D4778" s="3"/>
      <c r="E4778" s="3"/>
      <c r="F4778" s="3"/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  <c r="AB4778" s="3"/>
      <c r="AE4778" s="3"/>
    </row>
    <row r="4779" spans="1:31" x14ac:dyDescent="0.25">
      <c r="A4779" s="3"/>
      <c r="B4779" s="4"/>
      <c r="C4779" s="4"/>
      <c r="D4779" s="3"/>
      <c r="E4779" s="3"/>
      <c r="F4779" s="3"/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  <c r="AB4779" s="3"/>
      <c r="AE4779" s="3"/>
    </row>
    <row r="4780" spans="1:31" x14ac:dyDescent="0.25">
      <c r="A4780" s="3"/>
      <c r="B4780" s="4"/>
      <c r="C4780" s="4"/>
      <c r="D4780" s="3"/>
      <c r="E4780" s="3"/>
      <c r="F4780" s="3"/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  <c r="AB4780" s="3"/>
      <c r="AE4780" s="3"/>
    </row>
    <row r="4781" spans="1:31" x14ac:dyDescent="0.25">
      <c r="A4781" s="3"/>
      <c r="B4781" s="4"/>
      <c r="C4781" s="4"/>
      <c r="D4781" s="3"/>
      <c r="E4781" s="3"/>
      <c r="F4781" s="3"/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  <c r="AB4781" s="3"/>
      <c r="AE4781" s="3"/>
    </row>
    <row r="4782" spans="1:31" x14ac:dyDescent="0.25">
      <c r="A4782" s="3"/>
      <c r="B4782" s="4"/>
      <c r="C4782" s="4"/>
      <c r="D4782" s="3"/>
      <c r="E4782" s="3"/>
      <c r="F4782" s="3"/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  <c r="AB4782" s="3"/>
      <c r="AE4782" s="3"/>
    </row>
    <row r="4783" spans="1:31" x14ac:dyDescent="0.25">
      <c r="A4783" s="3"/>
      <c r="B4783" s="4"/>
      <c r="C4783" s="4"/>
      <c r="D4783" s="3"/>
      <c r="E4783" s="3"/>
      <c r="F4783" s="3"/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  <c r="AB4783" s="3"/>
      <c r="AE4783" s="3"/>
    </row>
    <row r="4784" spans="1:31" x14ac:dyDescent="0.25">
      <c r="A4784" s="3"/>
      <c r="B4784" s="4"/>
      <c r="C4784" s="4"/>
      <c r="D4784" s="3"/>
      <c r="E4784" s="3"/>
      <c r="F4784" s="3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  <c r="AB4784" s="3"/>
      <c r="AE4784" s="3"/>
    </row>
    <row r="4785" spans="1:31" x14ac:dyDescent="0.25">
      <c r="A4785" s="3"/>
      <c r="B4785" s="4"/>
      <c r="C4785" s="4"/>
      <c r="D4785" s="3"/>
      <c r="E4785" s="3"/>
      <c r="F4785" s="3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  <c r="AB4785" s="3"/>
      <c r="AE4785" s="3"/>
    </row>
    <row r="4786" spans="1:31" x14ac:dyDescent="0.25">
      <c r="A4786" s="3"/>
      <c r="B4786" s="4"/>
      <c r="C4786" s="4"/>
      <c r="D4786" s="3"/>
      <c r="E4786" s="3"/>
      <c r="F4786" s="3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  <c r="AB4786" s="3"/>
      <c r="AE4786" s="3"/>
    </row>
    <row r="4787" spans="1:31" x14ac:dyDescent="0.25">
      <c r="A4787" s="3"/>
      <c r="B4787" s="4"/>
      <c r="C4787" s="4"/>
      <c r="D4787" s="3"/>
      <c r="E4787" s="3"/>
      <c r="F4787" s="3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  <c r="AB4787" s="3"/>
      <c r="AE4787" s="3"/>
    </row>
    <row r="4788" spans="1:31" x14ac:dyDescent="0.25">
      <c r="A4788" s="3"/>
      <c r="B4788" s="4"/>
      <c r="C4788" s="4"/>
      <c r="D4788" s="3"/>
      <c r="E4788" s="3"/>
      <c r="F4788" s="3"/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  <c r="AB4788" s="3"/>
      <c r="AE4788" s="3"/>
    </row>
    <row r="4789" spans="1:31" x14ac:dyDescent="0.25">
      <c r="A4789" s="3"/>
      <c r="B4789" s="4"/>
      <c r="C4789" s="4"/>
      <c r="D4789" s="3"/>
      <c r="E4789" s="3"/>
      <c r="F4789" s="3"/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  <c r="AB4789" s="3"/>
      <c r="AE4789" s="3"/>
    </row>
    <row r="4790" spans="1:31" x14ac:dyDescent="0.25">
      <c r="A4790" s="3"/>
      <c r="B4790" s="4"/>
      <c r="C4790" s="4"/>
      <c r="D4790" s="3"/>
      <c r="E4790" s="3"/>
      <c r="F4790" s="3"/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  <c r="AB4790" s="3"/>
      <c r="AE4790" s="3"/>
    </row>
    <row r="4791" spans="1:31" x14ac:dyDescent="0.25">
      <c r="A4791" s="3"/>
      <c r="B4791" s="4"/>
      <c r="C4791" s="4"/>
      <c r="D4791" s="3"/>
      <c r="E4791" s="3"/>
      <c r="F4791" s="3"/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  <c r="AB4791" s="3"/>
      <c r="AE4791" s="3"/>
    </row>
    <row r="4792" spans="1:31" x14ac:dyDescent="0.25">
      <c r="A4792" s="3"/>
      <c r="B4792" s="4"/>
      <c r="C4792" s="4"/>
      <c r="D4792" s="3"/>
      <c r="E4792" s="3"/>
      <c r="F4792" s="3"/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  <c r="AB4792" s="3"/>
      <c r="AE4792" s="3"/>
    </row>
    <row r="4793" spans="1:31" x14ac:dyDescent="0.25">
      <c r="A4793" s="3"/>
      <c r="B4793" s="4"/>
      <c r="C4793" s="4"/>
      <c r="D4793" s="3"/>
      <c r="E4793" s="3"/>
      <c r="F4793" s="3"/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  <c r="AB4793" s="3"/>
      <c r="AE4793" s="3"/>
    </row>
    <row r="4794" spans="1:31" x14ac:dyDescent="0.25">
      <c r="A4794" s="3"/>
      <c r="B4794" s="4"/>
      <c r="C4794" s="4"/>
      <c r="D4794" s="3"/>
      <c r="E4794" s="3"/>
      <c r="F4794" s="3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  <c r="AB4794" s="3"/>
      <c r="AE4794" s="3"/>
    </row>
    <row r="4795" spans="1:31" x14ac:dyDescent="0.25">
      <c r="A4795" s="3"/>
      <c r="B4795" s="4"/>
      <c r="C4795" s="4"/>
      <c r="D4795" s="3"/>
      <c r="E4795" s="3"/>
      <c r="F4795" s="3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  <c r="AB4795" s="3"/>
      <c r="AE4795" s="3"/>
    </row>
    <row r="4796" spans="1:31" x14ac:dyDescent="0.25">
      <c r="A4796" s="3"/>
      <c r="B4796" s="4"/>
      <c r="C4796" s="4"/>
      <c r="D4796" s="3"/>
      <c r="E4796" s="3"/>
      <c r="F4796" s="3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  <c r="AB4796" s="3"/>
      <c r="AE4796" s="3"/>
    </row>
    <row r="4797" spans="1:31" x14ac:dyDescent="0.25">
      <c r="A4797" s="3"/>
      <c r="B4797" s="4"/>
      <c r="C4797" s="4"/>
      <c r="D4797" s="3"/>
      <c r="E4797" s="3"/>
      <c r="F4797" s="3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  <c r="AB4797" s="3"/>
      <c r="AE4797" s="3"/>
    </row>
    <row r="4798" spans="1:31" x14ac:dyDescent="0.25">
      <c r="A4798" s="3"/>
      <c r="B4798" s="4"/>
      <c r="C4798" s="4"/>
      <c r="D4798" s="3"/>
      <c r="E4798" s="3"/>
      <c r="F4798" s="3"/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  <c r="AB4798" s="3"/>
      <c r="AE4798" s="3"/>
    </row>
    <row r="4799" spans="1:31" x14ac:dyDescent="0.25">
      <c r="A4799" s="3"/>
      <c r="B4799" s="4"/>
      <c r="C4799" s="4"/>
      <c r="D4799" s="3"/>
      <c r="E4799" s="3"/>
      <c r="F4799" s="3"/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  <c r="AB4799" s="3"/>
      <c r="AE4799" s="3"/>
    </row>
    <row r="4800" spans="1:31" x14ac:dyDescent="0.25">
      <c r="A4800" s="3"/>
      <c r="B4800" s="4"/>
      <c r="C4800" s="4"/>
      <c r="D4800" s="3"/>
      <c r="E4800" s="3"/>
      <c r="F4800" s="3"/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  <c r="AB4800" s="3"/>
      <c r="AE4800" s="3"/>
    </row>
    <row r="4801" spans="1:31" x14ac:dyDescent="0.25">
      <c r="A4801" s="3"/>
      <c r="B4801" s="4"/>
      <c r="C4801" s="4"/>
      <c r="D4801" s="3"/>
      <c r="E4801" s="3"/>
      <c r="F4801" s="3"/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  <c r="AB4801" s="3"/>
      <c r="AE4801" s="3"/>
    </row>
    <row r="4802" spans="1:31" x14ac:dyDescent="0.25">
      <c r="A4802" s="3"/>
      <c r="B4802" s="4"/>
      <c r="C4802" s="4"/>
      <c r="D4802" s="3"/>
      <c r="E4802" s="3"/>
      <c r="F4802" s="3"/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  <c r="AB4802" s="3"/>
      <c r="AE4802" s="3"/>
    </row>
    <row r="4803" spans="1:31" x14ac:dyDescent="0.25">
      <c r="A4803" s="3"/>
      <c r="B4803" s="4"/>
      <c r="C4803" s="4"/>
      <c r="D4803" s="3"/>
      <c r="E4803" s="3"/>
      <c r="F4803" s="3"/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  <c r="AB4803" s="3"/>
      <c r="AE4803" s="3"/>
    </row>
    <row r="4804" spans="1:31" x14ac:dyDescent="0.25">
      <c r="A4804" s="3"/>
      <c r="B4804" s="4"/>
      <c r="C4804" s="4"/>
      <c r="D4804" s="3"/>
      <c r="E4804" s="3"/>
      <c r="F4804" s="3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  <c r="AB4804" s="3"/>
      <c r="AE4804" s="3"/>
    </row>
    <row r="4805" spans="1:31" x14ac:dyDescent="0.25">
      <c r="A4805" s="3"/>
      <c r="B4805" s="4"/>
      <c r="C4805" s="4"/>
      <c r="D4805" s="3"/>
      <c r="E4805" s="3"/>
      <c r="F4805" s="3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  <c r="AB4805" s="3"/>
      <c r="AE4805" s="3"/>
    </row>
    <row r="4806" spans="1:31" x14ac:dyDescent="0.25">
      <c r="A4806" s="3"/>
      <c r="B4806" s="4"/>
      <c r="C4806" s="4"/>
      <c r="D4806" s="3"/>
      <c r="E4806" s="3"/>
      <c r="F4806" s="3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  <c r="AB4806" s="3"/>
      <c r="AE4806" s="3"/>
    </row>
    <row r="4807" spans="1:31" x14ac:dyDescent="0.25">
      <c r="A4807" s="3"/>
      <c r="B4807" s="4"/>
      <c r="C4807" s="4"/>
      <c r="D4807" s="3"/>
      <c r="E4807" s="3"/>
      <c r="F4807" s="3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  <c r="AB4807" s="3"/>
      <c r="AE4807" s="3"/>
    </row>
    <row r="4808" spans="1:31" x14ac:dyDescent="0.25">
      <c r="A4808" s="3"/>
      <c r="B4808" s="4"/>
      <c r="C4808" s="4"/>
      <c r="D4808" s="3"/>
      <c r="E4808" s="3"/>
      <c r="F4808" s="3"/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  <c r="AB4808" s="3"/>
      <c r="AE4808" s="3"/>
    </row>
    <row r="4809" spans="1:31" x14ac:dyDescent="0.25">
      <c r="A4809" s="3"/>
      <c r="B4809" s="4"/>
      <c r="C4809" s="4"/>
      <c r="D4809" s="3"/>
      <c r="E4809" s="3"/>
      <c r="F4809" s="3"/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  <c r="AB4809" s="3"/>
      <c r="AE4809" s="3"/>
    </row>
    <row r="4810" spans="1:31" x14ac:dyDescent="0.25">
      <c r="A4810" s="3"/>
      <c r="B4810" s="4"/>
      <c r="C4810" s="4"/>
      <c r="D4810" s="3"/>
      <c r="E4810" s="3"/>
      <c r="F4810" s="3"/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  <c r="AB4810" s="3"/>
      <c r="AE4810" s="3"/>
    </row>
    <row r="4811" spans="1:31" x14ac:dyDescent="0.25">
      <c r="A4811" s="3"/>
      <c r="B4811" s="4"/>
      <c r="C4811" s="4"/>
      <c r="D4811" s="3"/>
      <c r="E4811" s="3"/>
      <c r="F4811" s="3"/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  <c r="AB4811" s="3"/>
      <c r="AE4811" s="3"/>
    </row>
    <row r="4812" spans="1:31" x14ac:dyDescent="0.25">
      <c r="A4812" s="3"/>
      <c r="B4812" s="4"/>
      <c r="C4812" s="4"/>
      <c r="D4812" s="3"/>
      <c r="E4812" s="3"/>
      <c r="F4812" s="3"/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  <c r="AB4812" s="3"/>
      <c r="AE4812" s="3"/>
    </row>
    <row r="4813" spans="1:31" x14ac:dyDescent="0.25">
      <c r="A4813" s="3"/>
      <c r="B4813" s="4"/>
      <c r="C4813" s="4"/>
      <c r="D4813" s="3"/>
      <c r="E4813" s="3"/>
      <c r="F4813" s="3"/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  <c r="AB4813" s="3"/>
      <c r="AE4813" s="3"/>
    </row>
    <row r="4814" spans="1:31" x14ac:dyDescent="0.25">
      <c r="A4814" s="3"/>
      <c r="B4814" s="4"/>
      <c r="C4814" s="4"/>
      <c r="D4814" s="3"/>
      <c r="E4814" s="3"/>
      <c r="F4814" s="3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  <c r="AB4814" s="3"/>
      <c r="AE4814" s="3"/>
    </row>
    <row r="4815" spans="1:31" x14ac:dyDescent="0.25">
      <c r="A4815" s="3"/>
      <c r="B4815" s="4"/>
      <c r="C4815" s="4"/>
      <c r="D4815" s="3"/>
      <c r="E4815" s="3"/>
      <c r="F4815" s="3"/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  <c r="AB4815" s="3"/>
      <c r="AE4815" s="3"/>
    </row>
    <row r="4816" spans="1:31" x14ac:dyDescent="0.25">
      <c r="A4816" s="3"/>
      <c r="B4816" s="4"/>
      <c r="C4816" s="4"/>
      <c r="D4816" s="3"/>
      <c r="E4816" s="3"/>
      <c r="F4816" s="3"/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  <c r="AB4816" s="3"/>
      <c r="AE4816" s="3"/>
    </row>
    <row r="4817" spans="1:31" x14ac:dyDescent="0.25">
      <c r="A4817" s="3"/>
      <c r="B4817" s="4"/>
      <c r="C4817" s="4"/>
      <c r="D4817" s="3"/>
      <c r="E4817" s="3"/>
      <c r="F4817" s="3"/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  <c r="AB4817" s="3"/>
      <c r="AE4817" s="3"/>
    </row>
    <row r="4818" spans="1:31" x14ac:dyDescent="0.25">
      <c r="A4818" s="3"/>
      <c r="B4818" s="4"/>
      <c r="C4818" s="4"/>
      <c r="D4818" s="3"/>
      <c r="E4818" s="3"/>
      <c r="F4818" s="3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  <c r="AB4818" s="3"/>
      <c r="AE4818" s="3"/>
    </row>
    <row r="4819" spans="1:31" x14ac:dyDescent="0.25">
      <c r="A4819" s="3"/>
      <c r="B4819" s="4"/>
      <c r="C4819" s="4"/>
      <c r="D4819" s="3"/>
      <c r="E4819" s="3"/>
      <c r="F4819" s="3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  <c r="AB4819" s="3"/>
      <c r="AE4819" s="3"/>
    </row>
    <row r="4820" spans="1:31" x14ac:dyDescent="0.25">
      <c r="A4820" s="3"/>
      <c r="B4820" s="4"/>
      <c r="C4820" s="4"/>
      <c r="D4820" s="3"/>
      <c r="E4820" s="3"/>
      <c r="F4820" s="3"/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  <c r="AB4820" s="3"/>
      <c r="AE4820" s="3"/>
    </row>
    <row r="4821" spans="1:31" x14ac:dyDescent="0.25">
      <c r="A4821" s="3"/>
      <c r="B4821" s="4"/>
      <c r="C4821" s="4"/>
      <c r="D4821" s="3"/>
      <c r="E4821" s="3"/>
      <c r="F4821" s="3"/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  <c r="AB4821" s="3"/>
      <c r="AE4821" s="3"/>
    </row>
    <row r="4822" spans="1:31" x14ac:dyDescent="0.25">
      <c r="A4822" s="3"/>
      <c r="B4822" s="4"/>
      <c r="C4822" s="4"/>
      <c r="D4822" s="3"/>
      <c r="E4822" s="3"/>
      <c r="F4822" s="3"/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  <c r="AB4822" s="3"/>
      <c r="AE4822" s="3"/>
    </row>
    <row r="4823" spans="1:31" x14ac:dyDescent="0.25">
      <c r="A4823" s="3"/>
      <c r="B4823" s="4"/>
      <c r="C4823" s="4"/>
      <c r="D4823" s="3"/>
      <c r="E4823" s="3"/>
      <c r="F4823" s="3"/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  <c r="AB4823" s="3"/>
      <c r="AE4823" s="3"/>
    </row>
    <row r="4824" spans="1:31" x14ac:dyDescent="0.25">
      <c r="A4824" s="3"/>
      <c r="B4824" s="4"/>
      <c r="C4824" s="4"/>
      <c r="D4824" s="3"/>
      <c r="E4824" s="3"/>
      <c r="F4824" s="3"/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  <c r="AB4824" s="3"/>
      <c r="AE4824" s="3"/>
    </row>
    <row r="4825" spans="1:31" x14ac:dyDescent="0.25">
      <c r="A4825" s="3"/>
      <c r="B4825" s="4"/>
      <c r="C4825" s="4"/>
      <c r="D4825" s="3"/>
      <c r="E4825" s="3"/>
      <c r="F4825" s="3"/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  <c r="AB4825" s="3"/>
      <c r="AE4825" s="3"/>
    </row>
    <row r="4826" spans="1:31" x14ac:dyDescent="0.25">
      <c r="A4826" s="3"/>
      <c r="B4826" s="4"/>
      <c r="C4826" s="4"/>
      <c r="D4826" s="3"/>
      <c r="E4826" s="3"/>
      <c r="F4826" s="3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  <c r="AB4826" s="3"/>
      <c r="AE4826" s="3"/>
    </row>
    <row r="4827" spans="1:31" x14ac:dyDescent="0.25">
      <c r="A4827" s="3"/>
      <c r="B4827" s="4"/>
      <c r="C4827" s="4"/>
      <c r="D4827" s="3"/>
      <c r="E4827" s="3"/>
      <c r="F4827" s="3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  <c r="AB4827" s="3"/>
      <c r="AE4827" s="3"/>
    </row>
    <row r="4828" spans="1:31" x14ac:dyDescent="0.25">
      <c r="A4828" s="3"/>
      <c r="B4828" s="4"/>
      <c r="C4828" s="4"/>
      <c r="D4828" s="3"/>
      <c r="E4828" s="3"/>
      <c r="F4828" s="3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  <c r="AB4828" s="3"/>
      <c r="AE4828" s="3"/>
    </row>
    <row r="4829" spans="1:31" x14ac:dyDescent="0.25">
      <c r="A4829" s="3"/>
      <c r="B4829" s="4"/>
      <c r="C4829" s="4"/>
      <c r="D4829" s="3"/>
      <c r="E4829" s="3"/>
      <c r="F4829" s="3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  <c r="AB4829" s="3"/>
      <c r="AE4829" s="3"/>
    </row>
    <row r="4830" spans="1:31" x14ac:dyDescent="0.25">
      <c r="A4830" s="3"/>
      <c r="B4830" s="4"/>
      <c r="C4830" s="4"/>
      <c r="D4830" s="3"/>
      <c r="E4830" s="3"/>
      <c r="F4830" s="3"/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  <c r="AB4830" s="3"/>
      <c r="AE4830" s="3"/>
    </row>
    <row r="4831" spans="1:31" x14ac:dyDescent="0.25">
      <c r="A4831" s="3"/>
      <c r="B4831" s="4"/>
      <c r="C4831" s="4"/>
      <c r="D4831" s="3"/>
      <c r="E4831" s="3"/>
      <c r="F4831" s="3"/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  <c r="AB4831" s="3"/>
      <c r="AE4831" s="3"/>
    </row>
    <row r="4832" spans="1:31" x14ac:dyDescent="0.25">
      <c r="A4832" s="3"/>
      <c r="B4832" s="4"/>
      <c r="C4832" s="4"/>
      <c r="D4832" s="3"/>
      <c r="E4832" s="3"/>
      <c r="F4832" s="3"/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  <c r="AB4832" s="3"/>
      <c r="AE4832" s="3"/>
    </row>
    <row r="4833" spans="1:31" x14ac:dyDescent="0.25">
      <c r="A4833" s="3"/>
      <c r="B4833" s="4"/>
      <c r="C4833" s="4"/>
      <c r="D4833" s="3"/>
      <c r="E4833" s="3"/>
      <c r="F4833" s="3"/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  <c r="AB4833" s="3"/>
      <c r="AE4833" s="3"/>
    </row>
    <row r="4834" spans="1:31" x14ac:dyDescent="0.25">
      <c r="A4834" s="3"/>
      <c r="B4834" s="4"/>
      <c r="C4834" s="4"/>
      <c r="D4834" s="3"/>
      <c r="E4834" s="3"/>
      <c r="F4834" s="3"/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  <c r="AB4834" s="3"/>
      <c r="AE4834" s="3"/>
    </row>
    <row r="4835" spans="1:31" x14ac:dyDescent="0.25">
      <c r="A4835" s="3"/>
      <c r="B4835" s="4"/>
      <c r="C4835" s="4"/>
      <c r="D4835" s="3"/>
      <c r="E4835" s="3"/>
      <c r="F4835" s="3"/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  <c r="AB4835" s="3"/>
      <c r="AE4835" s="3"/>
    </row>
    <row r="4836" spans="1:31" x14ac:dyDescent="0.25">
      <c r="A4836" s="3"/>
      <c r="B4836" s="4"/>
      <c r="C4836" s="4"/>
      <c r="D4836" s="3"/>
      <c r="E4836" s="3"/>
      <c r="F4836" s="3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  <c r="AB4836" s="3"/>
      <c r="AE4836" s="3"/>
    </row>
    <row r="4837" spans="1:31" x14ac:dyDescent="0.25">
      <c r="A4837" s="3"/>
      <c r="B4837" s="4"/>
      <c r="C4837" s="4"/>
      <c r="D4837" s="3"/>
      <c r="E4837" s="3"/>
      <c r="F4837" s="3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  <c r="AB4837" s="3"/>
      <c r="AE4837" s="3"/>
    </row>
    <row r="4838" spans="1:31" x14ac:dyDescent="0.25">
      <c r="A4838" s="3"/>
      <c r="B4838" s="4"/>
      <c r="C4838" s="4"/>
      <c r="D4838" s="3"/>
      <c r="E4838" s="3"/>
      <c r="F4838" s="3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  <c r="AB4838" s="3"/>
      <c r="AE4838" s="3"/>
    </row>
    <row r="4839" spans="1:31" x14ac:dyDescent="0.25">
      <c r="A4839" s="3"/>
      <c r="B4839" s="4"/>
      <c r="C4839" s="4"/>
      <c r="D4839" s="3"/>
      <c r="E4839" s="3"/>
      <c r="F4839" s="3"/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  <c r="AB4839" s="3"/>
      <c r="AE4839" s="3"/>
    </row>
    <row r="4840" spans="1:31" x14ac:dyDescent="0.25">
      <c r="A4840" s="3"/>
      <c r="B4840" s="4"/>
      <c r="C4840" s="4"/>
      <c r="D4840" s="3"/>
      <c r="E4840" s="3"/>
      <c r="F4840" s="3"/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  <c r="AB4840" s="3"/>
      <c r="AE4840" s="3"/>
    </row>
    <row r="4841" spans="1:31" x14ac:dyDescent="0.25">
      <c r="A4841" s="3"/>
      <c r="B4841" s="4"/>
      <c r="C4841" s="4"/>
      <c r="D4841" s="3"/>
      <c r="E4841" s="3"/>
      <c r="F4841" s="3"/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  <c r="AB4841" s="3"/>
      <c r="AE4841" s="3"/>
    </row>
    <row r="4842" spans="1:31" x14ac:dyDescent="0.25">
      <c r="A4842" s="3"/>
      <c r="B4842" s="4"/>
      <c r="C4842" s="4"/>
      <c r="D4842" s="3"/>
      <c r="E4842" s="3"/>
      <c r="F4842" s="3"/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  <c r="AB4842" s="3"/>
      <c r="AE4842" s="3"/>
    </row>
    <row r="4843" spans="1:31" x14ac:dyDescent="0.25">
      <c r="A4843" s="3"/>
      <c r="B4843" s="4"/>
      <c r="C4843" s="4"/>
      <c r="D4843" s="3"/>
      <c r="E4843" s="3"/>
      <c r="F4843" s="3"/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  <c r="AB4843" s="3"/>
      <c r="AE4843" s="3"/>
    </row>
    <row r="4844" spans="1:31" x14ac:dyDescent="0.25">
      <c r="A4844" s="3"/>
      <c r="B4844" s="4"/>
      <c r="C4844" s="4"/>
      <c r="D4844" s="3"/>
      <c r="E4844" s="3"/>
      <c r="F4844" s="3"/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  <c r="AB4844" s="3"/>
      <c r="AE4844" s="3"/>
    </row>
    <row r="4845" spans="1:31" x14ac:dyDescent="0.25">
      <c r="A4845" s="3"/>
      <c r="B4845" s="4"/>
      <c r="C4845" s="4"/>
      <c r="D4845" s="3"/>
      <c r="E4845" s="3"/>
      <c r="F4845" s="3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  <c r="AB4845" s="3"/>
      <c r="AE4845" s="3"/>
    </row>
    <row r="4846" spans="1:31" x14ac:dyDescent="0.25">
      <c r="A4846" s="3"/>
      <c r="B4846" s="4"/>
      <c r="C4846" s="4"/>
      <c r="D4846" s="3"/>
      <c r="E4846" s="3"/>
      <c r="F4846" s="3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  <c r="AB4846" s="3"/>
      <c r="AE4846" s="3"/>
    </row>
    <row r="4847" spans="1:31" x14ac:dyDescent="0.25">
      <c r="A4847" s="3"/>
      <c r="B4847" s="4"/>
      <c r="C4847" s="4"/>
      <c r="D4847" s="3"/>
      <c r="E4847" s="3"/>
      <c r="F4847" s="3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  <c r="AB4847" s="3"/>
      <c r="AE4847" s="3"/>
    </row>
    <row r="4848" spans="1:31" x14ac:dyDescent="0.25">
      <c r="A4848" s="3"/>
      <c r="B4848" s="4"/>
      <c r="C4848" s="4"/>
      <c r="D4848" s="3"/>
      <c r="E4848" s="3"/>
      <c r="F4848" s="3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  <c r="AB4848" s="3"/>
      <c r="AE4848" s="3"/>
    </row>
    <row r="4849" spans="1:31" x14ac:dyDescent="0.25">
      <c r="A4849" s="3"/>
      <c r="B4849" s="4"/>
      <c r="C4849" s="4"/>
      <c r="D4849" s="3"/>
      <c r="E4849" s="3"/>
      <c r="F4849" s="3"/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  <c r="AB4849" s="3"/>
      <c r="AE4849" s="3"/>
    </row>
    <row r="4850" spans="1:31" x14ac:dyDescent="0.25">
      <c r="A4850" s="3"/>
      <c r="B4850" s="4"/>
      <c r="C4850" s="4"/>
      <c r="D4850" s="3"/>
      <c r="E4850" s="3"/>
      <c r="F4850" s="3"/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  <c r="AB4850" s="3"/>
      <c r="AE4850" s="3"/>
    </row>
    <row r="4851" spans="1:31" x14ac:dyDescent="0.25">
      <c r="A4851" s="3"/>
      <c r="B4851" s="4"/>
      <c r="C4851" s="4"/>
      <c r="D4851" s="3"/>
      <c r="E4851" s="3"/>
      <c r="F4851" s="3"/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  <c r="AB4851" s="3"/>
      <c r="AE4851" s="3"/>
    </row>
    <row r="4852" spans="1:31" x14ac:dyDescent="0.25">
      <c r="A4852" s="3"/>
      <c r="B4852" s="4"/>
      <c r="C4852" s="4"/>
      <c r="D4852" s="3"/>
      <c r="E4852" s="3"/>
      <c r="F4852" s="3"/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  <c r="AB4852" s="3"/>
      <c r="AE4852" s="3"/>
    </row>
    <row r="4853" spans="1:31" x14ac:dyDescent="0.25">
      <c r="A4853" s="3"/>
      <c r="B4853" s="4"/>
      <c r="C4853" s="4"/>
      <c r="D4853" s="3"/>
      <c r="E4853" s="3"/>
      <c r="F4853" s="3"/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  <c r="AB4853" s="3"/>
      <c r="AE4853" s="3"/>
    </row>
    <row r="4854" spans="1:31" x14ac:dyDescent="0.25">
      <c r="A4854" s="3"/>
      <c r="B4854" s="4"/>
      <c r="C4854" s="4"/>
      <c r="D4854" s="3"/>
      <c r="E4854" s="3"/>
      <c r="F4854" s="3"/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  <c r="AB4854" s="3"/>
      <c r="AE4854" s="3"/>
    </row>
    <row r="4855" spans="1:31" x14ac:dyDescent="0.25">
      <c r="A4855" s="3"/>
      <c r="B4855" s="4"/>
      <c r="C4855" s="4"/>
      <c r="D4855" s="3"/>
      <c r="E4855" s="3"/>
      <c r="F4855" s="3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  <c r="AB4855" s="3"/>
      <c r="AE4855" s="3"/>
    </row>
    <row r="4856" spans="1:31" x14ac:dyDescent="0.25">
      <c r="A4856" s="3"/>
      <c r="B4856" s="4"/>
      <c r="C4856" s="4"/>
      <c r="D4856" s="3"/>
      <c r="E4856" s="3"/>
      <c r="F4856" s="3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  <c r="AB4856" s="3"/>
      <c r="AE4856" s="3"/>
    </row>
    <row r="4857" spans="1:31" x14ac:dyDescent="0.25">
      <c r="A4857" s="3"/>
      <c r="B4857" s="4"/>
      <c r="C4857" s="4"/>
      <c r="D4857" s="3"/>
      <c r="E4857" s="3"/>
      <c r="F4857" s="3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  <c r="AB4857" s="3"/>
      <c r="AE4857" s="3"/>
    </row>
    <row r="4858" spans="1:31" x14ac:dyDescent="0.25">
      <c r="A4858" s="3"/>
      <c r="B4858" s="4"/>
      <c r="C4858" s="4"/>
      <c r="D4858" s="3"/>
      <c r="E4858" s="3"/>
      <c r="F4858" s="3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  <c r="AB4858" s="3"/>
      <c r="AE4858" s="3"/>
    </row>
    <row r="4859" spans="1:31" x14ac:dyDescent="0.25">
      <c r="A4859" s="3"/>
      <c r="B4859" s="4"/>
      <c r="C4859" s="4"/>
      <c r="D4859" s="3"/>
      <c r="E4859" s="3"/>
      <c r="F4859" s="3"/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  <c r="AB4859" s="3"/>
      <c r="AE4859" s="3"/>
    </row>
    <row r="4860" spans="1:31" x14ac:dyDescent="0.25">
      <c r="A4860" s="3"/>
      <c r="B4860" s="4"/>
      <c r="C4860" s="4"/>
      <c r="D4860" s="3"/>
      <c r="E4860" s="3"/>
      <c r="F4860" s="3"/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  <c r="AB4860" s="3"/>
      <c r="AE4860" s="3"/>
    </row>
    <row r="4861" spans="1:31" x14ac:dyDescent="0.25">
      <c r="A4861" s="3"/>
      <c r="B4861" s="4"/>
      <c r="C4861" s="4"/>
      <c r="D4861" s="3"/>
      <c r="E4861" s="3"/>
      <c r="F4861" s="3"/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  <c r="AB4861" s="3"/>
      <c r="AE4861" s="3"/>
    </row>
    <row r="4862" spans="1:31" x14ac:dyDescent="0.25">
      <c r="A4862" s="3"/>
      <c r="B4862" s="4"/>
      <c r="C4862" s="4"/>
      <c r="D4862" s="3"/>
      <c r="E4862" s="3"/>
      <c r="F4862" s="3"/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  <c r="AB4862" s="3"/>
      <c r="AE4862" s="3"/>
    </row>
    <row r="4863" spans="1:31" x14ac:dyDescent="0.25">
      <c r="A4863" s="3"/>
      <c r="B4863" s="4"/>
      <c r="C4863" s="4"/>
      <c r="D4863" s="3"/>
      <c r="E4863" s="3"/>
      <c r="F4863" s="3"/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  <c r="AB4863" s="3"/>
      <c r="AE4863" s="3"/>
    </row>
    <row r="4864" spans="1:31" x14ac:dyDescent="0.25">
      <c r="A4864" s="3"/>
      <c r="B4864" s="4"/>
      <c r="C4864" s="4"/>
      <c r="D4864" s="3"/>
      <c r="E4864" s="3"/>
      <c r="F4864" s="3"/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  <c r="AB4864" s="3"/>
      <c r="AE4864" s="3"/>
    </row>
    <row r="4865" spans="1:31" x14ac:dyDescent="0.25">
      <c r="A4865" s="3"/>
      <c r="B4865" s="4"/>
      <c r="C4865" s="4"/>
      <c r="D4865" s="3"/>
      <c r="E4865" s="3"/>
      <c r="F4865" s="3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  <c r="AB4865" s="3"/>
      <c r="AE4865" s="3"/>
    </row>
    <row r="4866" spans="1:31" x14ac:dyDescent="0.25">
      <c r="A4866" s="3"/>
      <c r="B4866" s="4"/>
      <c r="C4866" s="4"/>
      <c r="D4866" s="3"/>
      <c r="E4866" s="3"/>
      <c r="F4866" s="3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  <c r="AB4866" s="3"/>
      <c r="AE4866" s="3"/>
    </row>
    <row r="4867" spans="1:31" x14ac:dyDescent="0.25">
      <c r="A4867" s="3"/>
      <c r="B4867" s="4"/>
      <c r="C4867" s="4"/>
      <c r="D4867" s="3"/>
      <c r="E4867" s="3"/>
      <c r="F4867" s="3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  <c r="AB4867" s="3"/>
      <c r="AE4867" s="3"/>
    </row>
    <row r="4868" spans="1:31" x14ac:dyDescent="0.25">
      <c r="A4868" s="3"/>
      <c r="B4868" s="4"/>
      <c r="C4868" s="4"/>
      <c r="D4868" s="3"/>
      <c r="E4868" s="3"/>
      <c r="F4868" s="3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  <c r="AB4868" s="3"/>
      <c r="AE4868" s="3"/>
    </row>
    <row r="4869" spans="1:31" x14ac:dyDescent="0.25">
      <c r="A4869" s="3"/>
      <c r="B4869" s="4"/>
      <c r="C4869" s="4"/>
      <c r="D4869" s="3"/>
      <c r="E4869" s="3"/>
      <c r="F4869" s="3"/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  <c r="AB4869" s="3"/>
      <c r="AE4869" s="3"/>
    </row>
    <row r="4870" spans="1:31" x14ac:dyDescent="0.25">
      <c r="A4870" s="3"/>
      <c r="B4870" s="4"/>
      <c r="C4870" s="4"/>
      <c r="D4870" s="3"/>
      <c r="E4870" s="3"/>
      <c r="F4870" s="3"/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  <c r="AB4870" s="3"/>
      <c r="AE4870" s="3"/>
    </row>
    <row r="4871" spans="1:31" x14ac:dyDescent="0.25">
      <c r="A4871" s="3"/>
      <c r="B4871" s="4"/>
      <c r="C4871" s="4"/>
      <c r="D4871" s="3"/>
      <c r="E4871" s="3"/>
      <c r="F4871" s="3"/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  <c r="AB4871" s="3"/>
      <c r="AE4871" s="3"/>
    </row>
    <row r="4872" spans="1:31" x14ac:dyDescent="0.25">
      <c r="A4872" s="3"/>
      <c r="B4872" s="4"/>
      <c r="C4872" s="4"/>
      <c r="D4872" s="3"/>
      <c r="E4872" s="3"/>
      <c r="F4872" s="3"/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  <c r="AB4872" s="3"/>
      <c r="AE4872" s="3"/>
    </row>
    <row r="4873" spans="1:31" x14ac:dyDescent="0.25">
      <c r="A4873" s="3"/>
      <c r="B4873" s="4"/>
      <c r="C4873" s="4"/>
      <c r="D4873" s="3"/>
      <c r="E4873" s="3"/>
      <c r="F4873" s="3"/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  <c r="AB4873" s="3"/>
      <c r="AE4873" s="3"/>
    </row>
    <row r="4874" spans="1:31" x14ac:dyDescent="0.25">
      <c r="A4874" s="3"/>
      <c r="B4874" s="4"/>
      <c r="C4874" s="4"/>
      <c r="D4874" s="3"/>
      <c r="E4874" s="3"/>
      <c r="F4874" s="3"/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  <c r="AB4874" s="3"/>
      <c r="AE4874" s="3"/>
    </row>
    <row r="4875" spans="1:31" x14ac:dyDescent="0.25">
      <c r="A4875" s="3"/>
      <c r="B4875" s="4"/>
      <c r="C4875" s="4"/>
      <c r="D4875" s="3"/>
      <c r="E4875" s="3"/>
      <c r="F4875" s="3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  <c r="AB4875" s="3"/>
      <c r="AE4875" s="3"/>
    </row>
    <row r="4876" spans="1:31" x14ac:dyDescent="0.25">
      <c r="A4876" s="3"/>
      <c r="B4876" s="4"/>
      <c r="C4876" s="4"/>
      <c r="D4876" s="3"/>
      <c r="E4876" s="3"/>
      <c r="F4876" s="3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  <c r="AB4876" s="3"/>
      <c r="AE4876" s="3"/>
    </row>
    <row r="4877" spans="1:31" x14ac:dyDescent="0.25">
      <c r="A4877" s="3"/>
      <c r="B4877" s="4"/>
      <c r="C4877" s="4"/>
      <c r="D4877" s="3"/>
      <c r="E4877" s="3"/>
      <c r="F4877" s="3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  <c r="AB4877" s="3"/>
      <c r="AE4877" s="3"/>
    </row>
    <row r="4878" spans="1:31" x14ac:dyDescent="0.25">
      <c r="A4878" s="3"/>
      <c r="B4878" s="4"/>
      <c r="C4878" s="4"/>
      <c r="D4878" s="3"/>
      <c r="E4878" s="3"/>
      <c r="F4878" s="3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  <c r="AB4878" s="3"/>
      <c r="AE4878" s="3"/>
    </row>
    <row r="4879" spans="1:31" x14ac:dyDescent="0.25">
      <c r="A4879" s="3"/>
      <c r="B4879" s="4"/>
      <c r="C4879" s="4"/>
      <c r="D4879" s="3"/>
      <c r="E4879" s="3"/>
      <c r="F4879" s="3"/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  <c r="AB4879" s="3"/>
      <c r="AE4879" s="3"/>
    </row>
    <row r="4880" spans="1:31" x14ac:dyDescent="0.25">
      <c r="A4880" s="3"/>
      <c r="B4880" s="4"/>
      <c r="C4880" s="4"/>
      <c r="D4880" s="3"/>
      <c r="E4880" s="3"/>
      <c r="F4880" s="3"/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  <c r="AB4880" s="3"/>
      <c r="AE4880" s="3"/>
    </row>
    <row r="4881" spans="1:31" x14ac:dyDescent="0.25">
      <c r="A4881" s="3"/>
      <c r="B4881" s="4"/>
      <c r="C4881" s="4"/>
      <c r="D4881" s="3"/>
      <c r="E4881" s="3"/>
      <c r="F4881" s="3"/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  <c r="AB4881" s="3"/>
      <c r="AE4881" s="3"/>
    </row>
    <row r="4882" spans="1:31" x14ac:dyDescent="0.25">
      <c r="A4882" s="3"/>
      <c r="B4882" s="4"/>
      <c r="C4882" s="4"/>
      <c r="D4882" s="3"/>
      <c r="E4882" s="3"/>
      <c r="F4882" s="3"/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  <c r="AB4882" s="3"/>
      <c r="AE4882" s="3"/>
    </row>
    <row r="4883" spans="1:31" x14ac:dyDescent="0.25">
      <c r="A4883" s="3"/>
      <c r="B4883" s="4"/>
      <c r="C4883" s="4"/>
      <c r="D4883" s="3"/>
      <c r="E4883" s="3"/>
      <c r="F4883" s="3"/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  <c r="AB4883" s="3"/>
      <c r="AE4883" s="3"/>
    </row>
    <row r="4884" spans="1:31" x14ac:dyDescent="0.25">
      <c r="A4884" s="3"/>
      <c r="B4884" s="4"/>
      <c r="C4884" s="4"/>
      <c r="D4884" s="3"/>
      <c r="E4884" s="3"/>
      <c r="F4884" s="3"/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  <c r="AB4884" s="3"/>
      <c r="AE4884" s="3"/>
    </row>
    <row r="4885" spans="1:31" x14ac:dyDescent="0.25">
      <c r="A4885" s="3"/>
      <c r="B4885" s="4"/>
      <c r="C4885" s="4"/>
      <c r="D4885" s="3"/>
      <c r="E4885" s="3"/>
      <c r="F4885" s="3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  <c r="AB4885" s="3"/>
      <c r="AE4885" s="3"/>
    </row>
    <row r="4886" spans="1:31" x14ac:dyDescent="0.25">
      <c r="A4886" s="3"/>
      <c r="B4886" s="4"/>
      <c r="C4886" s="4"/>
      <c r="D4886" s="3"/>
      <c r="E4886" s="3"/>
      <c r="F4886" s="3"/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  <c r="AB4886" s="3"/>
      <c r="AE4886" s="3"/>
    </row>
    <row r="4887" spans="1:31" x14ac:dyDescent="0.25">
      <c r="A4887" s="3"/>
      <c r="B4887" s="4"/>
      <c r="C4887" s="4"/>
      <c r="D4887" s="3"/>
      <c r="E4887" s="3"/>
      <c r="F4887" s="3"/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  <c r="AB4887" s="3"/>
      <c r="AE4887" s="3"/>
    </row>
    <row r="4888" spans="1:31" x14ac:dyDescent="0.25">
      <c r="A4888" s="3"/>
      <c r="B4888" s="4"/>
      <c r="C4888" s="4"/>
      <c r="D4888" s="3"/>
      <c r="E4888" s="3"/>
      <c r="F4888" s="3"/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  <c r="AB4888" s="3"/>
      <c r="AE4888" s="3"/>
    </row>
    <row r="4889" spans="1:31" x14ac:dyDescent="0.25">
      <c r="A4889" s="3"/>
      <c r="B4889" s="4"/>
      <c r="C4889" s="4"/>
      <c r="D4889" s="3"/>
      <c r="E4889" s="3"/>
      <c r="F4889" s="3"/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  <c r="AB4889" s="3"/>
      <c r="AE4889" s="3"/>
    </row>
    <row r="4890" spans="1:31" x14ac:dyDescent="0.25">
      <c r="A4890" s="3"/>
      <c r="B4890" s="4"/>
      <c r="C4890" s="4"/>
      <c r="D4890" s="3"/>
      <c r="E4890" s="3"/>
      <c r="F4890" s="3"/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  <c r="AB4890" s="3"/>
      <c r="AE4890" s="3"/>
    </row>
    <row r="4891" spans="1:31" x14ac:dyDescent="0.25">
      <c r="A4891" s="3"/>
      <c r="B4891" s="4"/>
      <c r="C4891" s="4"/>
      <c r="D4891" s="3"/>
      <c r="E4891" s="3"/>
      <c r="F4891" s="3"/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  <c r="AB4891" s="3"/>
      <c r="AE4891" s="3"/>
    </row>
    <row r="4892" spans="1:31" x14ac:dyDescent="0.25">
      <c r="A4892" s="3"/>
      <c r="B4892" s="4"/>
      <c r="C4892" s="4"/>
      <c r="D4892" s="3"/>
      <c r="E4892" s="3"/>
      <c r="F4892" s="3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  <c r="AB4892" s="3"/>
      <c r="AE4892" s="3"/>
    </row>
    <row r="4893" spans="1:31" x14ac:dyDescent="0.25">
      <c r="A4893" s="3"/>
      <c r="B4893" s="4"/>
      <c r="C4893" s="4"/>
      <c r="D4893" s="3"/>
      <c r="E4893" s="3"/>
      <c r="F4893" s="3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  <c r="AB4893" s="3"/>
      <c r="AE4893" s="3"/>
    </row>
    <row r="4894" spans="1:31" x14ac:dyDescent="0.25">
      <c r="A4894" s="3"/>
      <c r="B4894" s="4"/>
      <c r="C4894" s="4"/>
      <c r="D4894" s="3"/>
      <c r="E4894" s="3"/>
      <c r="F4894" s="3"/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  <c r="AB4894" s="3"/>
      <c r="AE4894" s="3"/>
    </row>
    <row r="4895" spans="1:31" x14ac:dyDescent="0.25">
      <c r="A4895" s="3"/>
      <c r="B4895" s="4"/>
      <c r="C4895" s="4"/>
      <c r="D4895" s="3"/>
      <c r="E4895" s="3"/>
      <c r="F4895" s="3"/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  <c r="AB4895" s="3"/>
      <c r="AE4895" s="3"/>
    </row>
    <row r="4896" spans="1:31" x14ac:dyDescent="0.25">
      <c r="A4896" s="3"/>
      <c r="B4896" s="4"/>
      <c r="C4896" s="4"/>
      <c r="D4896" s="3"/>
      <c r="E4896" s="3"/>
      <c r="F4896" s="3"/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  <c r="AB4896" s="3"/>
      <c r="AE4896" s="3"/>
    </row>
    <row r="4897" spans="1:31" x14ac:dyDescent="0.25">
      <c r="A4897" s="3"/>
      <c r="B4897" s="4"/>
      <c r="C4897" s="4"/>
      <c r="D4897" s="3"/>
      <c r="E4897" s="3"/>
      <c r="F4897" s="3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  <c r="AB4897" s="3"/>
      <c r="AE4897" s="3"/>
    </row>
    <row r="4898" spans="1:31" x14ac:dyDescent="0.25">
      <c r="A4898" s="3"/>
      <c r="B4898" s="4"/>
      <c r="C4898" s="4"/>
      <c r="D4898" s="3"/>
      <c r="E4898" s="3"/>
      <c r="F4898" s="3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  <c r="AB4898" s="3"/>
      <c r="AE4898" s="3"/>
    </row>
    <row r="4899" spans="1:31" x14ac:dyDescent="0.25">
      <c r="A4899" s="3"/>
      <c r="B4899" s="4"/>
      <c r="C4899" s="4"/>
      <c r="D4899" s="3"/>
      <c r="E4899" s="3"/>
      <c r="F4899" s="3"/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  <c r="AB4899" s="3"/>
      <c r="AE4899" s="3"/>
    </row>
    <row r="4900" spans="1:31" x14ac:dyDescent="0.25">
      <c r="A4900" s="3"/>
      <c r="B4900" s="4"/>
      <c r="C4900" s="4"/>
      <c r="D4900" s="3"/>
      <c r="E4900" s="3"/>
      <c r="F4900" s="3"/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  <c r="AB4900" s="3"/>
      <c r="AE4900" s="3"/>
    </row>
    <row r="4901" spans="1:31" x14ac:dyDescent="0.25">
      <c r="A4901" s="3"/>
      <c r="B4901" s="4"/>
      <c r="C4901" s="4"/>
      <c r="D4901" s="3"/>
      <c r="E4901" s="3"/>
      <c r="F4901" s="3"/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  <c r="AB4901" s="3"/>
      <c r="AE4901" s="3"/>
    </row>
    <row r="4902" spans="1:31" x14ac:dyDescent="0.25">
      <c r="A4902" s="3"/>
      <c r="B4902" s="4"/>
      <c r="C4902" s="4"/>
      <c r="D4902" s="3"/>
      <c r="E4902" s="3"/>
      <c r="F4902" s="3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  <c r="AB4902" s="3"/>
      <c r="AE4902" s="3"/>
    </row>
    <row r="4903" spans="1:31" x14ac:dyDescent="0.25">
      <c r="A4903" s="3"/>
      <c r="B4903" s="4"/>
      <c r="C4903" s="4"/>
      <c r="D4903" s="3"/>
      <c r="E4903" s="3"/>
      <c r="F4903" s="3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  <c r="AB4903" s="3"/>
      <c r="AE4903" s="3"/>
    </row>
    <row r="4904" spans="1:31" x14ac:dyDescent="0.25">
      <c r="A4904" s="3"/>
      <c r="B4904" s="4"/>
      <c r="C4904" s="4"/>
      <c r="D4904" s="3"/>
      <c r="E4904" s="3"/>
      <c r="F4904" s="3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  <c r="AB4904" s="3"/>
      <c r="AE4904" s="3"/>
    </row>
    <row r="4905" spans="1:31" x14ac:dyDescent="0.25">
      <c r="A4905" s="3"/>
      <c r="B4905" s="4"/>
      <c r="C4905" s="4"/>
      <c r="D4905" s="3"/>
      <c r="E4905" s="3"/>
      <c r="F4905" s="3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  <c r="AB4905" s="3"/>
      <c r="AE4905" s="3"/>
    </row>
    <row r="4906" spans="1:31" x14ac:dyDescent="0.25">
      <c r="A4906" s="3"/>
      <c r="B4906" s="4"/>
      <c r="C4906" s="4"/>
      <c r="D4906" s="3"/>
      <c r="E4906" s="3"/>
      <c r="F4906" s="3"/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  <c r="AB4906" s="3"/>
      <c r="AE4906" s="3"/>
    </row>
    <row r="4907" spans="1:31" x14ac:dyDescent="0.25">
      <c r="A4907" s="3"/>
      <c r="B4907" s="4"/>
      <c r="C4907" s="4"/>
      <c r="D4907" s="3"/>
      <c r="E4907" s="3"/>
      <c r="F4907" s="3"/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  <c r="AB4907" s="3"/>
      <c r="AE4907" s="3"/>
    </row>
    <row r="4908" spans="1:31" x14ac:dyDescent="0.25">
      <c r="A4908" s="3"/>
      <c r="B4908" s="4"/>
      <c r="C4908" s="4"/>
      <c r="D4908" s="3"/>
      <c r="E4908" s="3"/>
      <c r="F4908" s="3"/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  <c r="AB4908" s="3"/>
      <c r="AE4908" s="3"/>
    </row>
    <row r="4909" spans="1:31" x14ac:dyDescent="0.25">
      <c r="A4909" s="3"/>
      <c r="B4909" s="4"/>
      <c r="C4909" s="4"/>
      <c r="D4909" s="3"/>
      <c r="E4909" s="3"/>
      <c r="F4909" s="3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  <c r="AB4909" s="3"/>
      <c r="AE4909" s="3"/>
    </row>
    <row r="4910" spans="1:31" x14ac:dyDescent="0.25">
      <c r="A4910" s="3"/>
      <c r="B4910" s="4"/>
      <c r="C4910" s="4"/>
      <c r="D4910" s="3"/>
      <c r="E4910" s="3"/>
      <c r="F4910" s="3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  <c r="AB4910" s="3"/>
      <c r="AE4910" s="3"/>
    </row>
    <row r="4911" spans="1:31" x14ac:dyDescent="0.25">
      <c r="A4911" s="3"/>
      <c r="B4911" s="4"/>
      <c r="C4911" s="4"/>
      <c r="D4911" s="3"/>
      <c r="E4911" s="3"/>
      <c r="F4911" s="3"/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  <c r="AB4911" s="3"/>
      <c r="AE4911" s="3"/>
    </row>
    <row r="4912" spans="1:31" x14ac:dyDescent="0.25">
      <c r="A4912" s="3"/>
      <c r="B4912" s="4"/>
      <c r="C4912" s="4"/>
      <c r="D4912" s="3"/>
      <c r="E4912" s="3"/>
      <c r="F4912" s="3"/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  <c r="AB4912" s="3"/>
      <c r="AE4912" s="3"/>
    </row>
    <row r="4913" spans="1:31" x14ac:dyDescent="0.25">
      <c r="A4913" s="3"/>
      <c r="B4913" s="4"/>
      <c r="C4913" s="4"/>
      <c r="D4913" s="3"/>
      <c r="E4913" s="3"/>
      <c r="F4913" s="3"/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  <c r="AB4913" s="3"/>
      <c r="AE4913" s="3"/>
    </row>
    <row r="4914" spans="1:31" x14ac:dyDescent="0.25">
      <c r="A4914" s="3"/>
      <c r="B4914" s="4"/>
      <c r="C4914" s="4"/>
      <c r="D4914" s="3"/>
      <c r="E4914" s="3"/>
      <c r="F4914" s="3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  <c r="AB4914" s="3"/>
      <c r="AE4914" s="3"/>
    </row>
    <row r="4915" spans="1:31" x14ac:dyDescent="0.25">
      <c r="A4915" s="3"/>
      <c r="B4915" s="4"/>
      <c r="C4915" s="4"/>
      <c r="D4915" s="3"/>
      <c r="E4915" s="3"/>
      <c r="F4915" s="3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  <c r="AB4915" s="3"/>
      <c r="AE4915" s="3"/>
    </row>
    <row r="4916" spans="1:31" x14ac:dyDescent="0.25">
      <c r="A4916" s="3"/>
      <c r="B4916" s="4"/>
      <c r="C4916" s="4"/>
      <c r="D4916" s="3"/>
      <c r="E4916" s="3"/>
      <c r="F4916" s="3"/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  <c r="AB4916" s="3"/>
      <c r="AE4916" s="3"/>
    </row>
    <row r="4917" spans="1:31" x14ac:dyDescent="0.25">
      <c r="A4917" s="3"/>
      <c r="B4917" s="4"/>
      <c r="C4917" s="4"/>
      <c r="D4917" s="3"/>
      <c r="E4917" s="3"/>
      <c r="F4917" s="3"/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  <c r="AB4917" s="3"/>
      <c r="AE4917" s="3"/>
    </row>
    <row r="4918" spans="1:31" x14ac:dyDescent="0.25">
      <c r="A4918" s="3"/>
      <c r="B4918" s="4"/>
      <c r="C4918" s="4"/>
      <c r="D4918" s="3"/>
      <c r="E4918" s="3"/>
      <c r="F4918" s="3"/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  <c r="AB4918" s="3"/>
      <c r="AE4918" s="3"/>
    </row>
    <row r="4919" spans="1:31" x14ac:dyDescent="0.25">
      <c r="A4919" s="3"/>
      <c r="B4919" s="4"/>
      <c r="C4919" s="4"/>
      <c r="D4919" s="3"/>
      <c r="E4919" s="3"/>
      <c r="F4919" s="3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  <c r="AB4919" s="3"/>
      <c r="AE4919" s="3"/>
    </row>
    <row r="4920" spans="1:31" x14ac:dyDescent="0.25">
      <c r="A4920" s="3"/>
      <c r="B4920" s="4"/>
      <c r="C4920" s="4"/>
      <c r="D4920" s="3"/>
      <c r="E4920" s="3"/>
      <c r="F4920" s="3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  <c r="AB4920" s="3"/>
      <c r="AE4920" s="3"/>
    </row>
    <row r="4921" spans="1:31" x14ac:dyDescent="0.25">
      <c r="A4921" s="3"/>
      <c r="B4921" s="4"/>
      <c r="C4921" s="4"/>
      <c r="D4921" s="3"/>
      <c r="E4921" s="3"/>
      <c r="F4921" s="3"/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  <c r="AB4921" s="3"/>
      <c r="AE4921" s="3"/>
    </row>
    <row r="4922" spans="1:31" x14ac:dyDescent="0.25">
      <c r="A4922" s="3"/>
      <c r="B4922" s="4"/>
      <c r="C4922" s="4"/>
      <c r="D4922" s="3"/>
      <c r="E4922" s="3"/>
      <c r="F4922" s="3"/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  <c r="AB4922" s="3"/>
      <c r="AE4922" s="3"/>
    </row>
    <row r="4923" spans="1:31" x14ac:dyDescent="0.25">
      <c r="A4923" s="3"/>
      <c r="B4923" s="4"/>
      <c r="C4923" s="4"/>
      <c r="D4923" s="3"/>
      <c r="E4923" s="3"/>
      <c r="F4923" s="3"/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  <c r="AB4923" s="3"/>
      <c r="AE4923" s="3"/>
    </row>
    <row r="4924" spans="1:31" x14ac:dyDescent="0.25">
      <c r="A4924" s="3"/>
      <c r="B4924" s="4"/>
      <c r="C4924" s="4"/>
      <c r="D4924" s="3"/>
      <c r="E4924" s="3"/>
      <c r="F4924" s="3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  <c r="AB4924" s="3"/>
      <c r="AE4924" s="3"/>
    </row>
    <row r="4925" spans="1:31" x14ac:dyDescent="0.25">
      <c r="A4925" s="3"/>
      <c r="B4925" s="4"/>
      <c r="C4925" s="4"/>
      <c r="D4925" s="3"/>
      <c r="E4925" s="3"/>
      <c r="F4925" s="3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  <c r="AB4925" s="3"/>
      <c r="AE4925" s="3"/>
    </row>
    <row r="4926" spans="1:31" x14ac:dyDescent="0.25">
      <c r="A4926" s="3"/>
      <c r="B4926" s="4"/>
      <c r="C4926" s="4"/>
      <c r="D4926" s="3"/>
      <c r="E4926" s="3"/>
      <c r="F4926" s="3"/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  <c r="AB4926" s="3"/>
      <c r="AE4926" s="3"/>
    </row>
    <row r="4927" spans="1:31" x14ac:dyDescent="0.25">
      <c r="A4927" s="3"/>
      <c r="B4927" s="4"/>
      <c r="C4927" s="4"/>
      <c r="D4927" s="3"/>
      <c r="E4927" s="3"/>
      <c r="F4927" s="3"/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  <c r="AB4927" s="3"/>
      <c r="AE4927" s="3"/>
    </row>
    <row r="4928" spans="1:31" x14ac:dyDescent="0.25">
      <c r="A4928" s="3"/>
      <c r="B4928" s="4"/>
      <c r="C4928" s="4"/>
      <c r="D4928" s="3"/>
      <c r="E4928" s="3"/>
      <c r="F4928" s="3"/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  <c r="AB4928" s="3"/>
      <c r="AE4928" s="3"/>
    </row>
    <row r="4929" spans="1:31" x14ac:dyDescent="0.25">
      <c r="A4929" s="3"/>
      <c r="B4929" s="4"/>
      <c r="C4929" s="4"/>
      <c r="D4929" s="3"/>
      <c r="E4929" s="3"/>
      <c r="F4929" s="3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  <c r="AB4929" s="3"/>
      <c r="AE4929" s="3"/>
    </row>
    <row r="4930" spans="1:31" x14ac:dyDescent="0.25">
      <c r="A4930" s="3"/>
      <c r="B4930" s="4"/>
      <c r="C4930" s="4"/>
      <c r="D4930" s="3"/>
      <c r="E4930" s="3"/>
      <c r="F4930" s="3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  <c r="AB4930" s="3"/>
      <c r="AE4930" s="3"/>
    </row>
    <row r="4931" spans="1:31" x14ac:dyDescent="0.25">
      <c r="A4931" s="3"/>
      <c r="B4931" s="4"/>
      <c r="C4931" s="4"/>
      <c r="D4931" s="3"/>
      <c r="E4931" s="3"/>
      <c r="F4931" s="3"/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  <c r="AB4931" s="3"/>
      <c r="AE4931" s="3"/>
    </row>
    <row r="4932" spans="1:31" x14ac:dyDescent="0.25">
      <c r="A4932" s="3"/>
      <c r="B4932" s="4"/>
      <c r="C4932" s="4"/>
      <c r="D4932" s="3"/>
      <c r="E4932" s="3"/>
      <c r="F4932" s="3"/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  <c r="AB4932" s="3"/>
      <c r="AE4932" s="3"/>
    </row>
    <row r="4933" spans="1:31" x14ac:dyDescent="0.25">
      <c r="A4933" s="3"/>
      <c r="B4933" s="4"/>
      <c r="C4933" s="4"/>
      <c r="D4933" s="3"/>
      <c r="E4933" s="3"/>
      <c r="F4933" s="3"/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  <c r="AB4933" s="3"/>
      <c r="AE4933" s="3"/>
    </row>
    <row r="4934" spans="1:31" x14ac:dyDescent="0.25">
      <c r="A4934" s="3"/>
      <c r="B4934" s="4"/>
      <c r="C4934" s="4"/>
      <c r="D4934" s="3"/>
      <c r="E4934" s="3"/>
      <c r="F4934" s="3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  <c r="AB4934" s="3"/>
      <c r="AE4934" s="3"/>
    </row>
    <row r="4935" spans="1:31" x14ac:dyDescent="0.25">
      <c r="A4935" s="3"/>
      <c r="B4935" s="4"/>
      <c r="C4935" s="4"/>
      <c r="D4935" s="3"/>
      <c r="E4935" s="3"/>
      <c r="F4935" s="3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  <c r="AB4935" s="3"/>
      <c r="AE4935" s="3"/>
    </row>
    <row r="4936" spans="1:31" x14ac:dyDescent="0.25">
      <c r="A4936" s="3"/>
      <c r="B4936" s="4"/>
      <c r="C4936" s="4"/>
      <c r="D4936" s="3"/>
      <c r="E4936" s="3"/>
      <c r="F4936" s="3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  <c r="AB4936" s="3"/>
      <c r="AE4936" s="3"/>
    </row>
    <row r="4937" spans="1:31" x14ac:dyDescent="0.25">
      <c r="A4937" s="3"/>
      <c r="B4937" s="4"/>
      <c r="C4937" s="4"/>
      <c r="D4937" s="3"/>
      <c r="E4937" s="3"/>
      <c r="F4937" s="3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  <c r="AB4937" s="3"/>
      <c r="AE4937" s="3"/>
    </row>
    <row r="4938" spans="1:31" x14ac:dyDescent="0.25">
      <c r="A4938" s="3"/>
      <c r="B4938" s="4"/>
      <c r="C4938" s="4"/>
      <c r="D4938" s="3"/>
      <c r="E4938" s="3"/>
      <c r="F4938" s="3"/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  <c r="AB4938" s="3"/>
      <c r="AE4938" s="3"/>
    </row>
    <row r="4939" spans="1:31" x14ac:dyDescent="0.25">
      <c r="A4939" s="3"/>
      <c r="B4939" s="4"/>
      <c r="C4939" s="4"/>
      <c r="D4939" s="3"/>
      <c r="E4939" s="3"/>
      <c r="F4939" s="3"/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  <c r="AB4939" s="3"/>
      <c r="AE4939" s="3"/>
    </row>
    <row r="4940" spans="1:31" x14ac:dyDescent="0.25">
      <c r="A4940" s="3"/>
      <c r="B4940" s="4"/>
      <c r="C4940" s="4"/>
      <c r="D4940" s="3"/>
      <c r="E4940" s="3"/>
      <c r="F4940" s="3"/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  <c r="AB4940" s="3"/>
      <c r="AE4940" s="3"/>
    </row>
    <row r="4941" spans="1:31" x14ac:dyDescent="0.25">
      <c r="A4941" s="3"/>
      <c r="B4941" s="4"/>
      <c r="C4941" s="4"/>
      <c r="D4941" s="3"/>
      <c r="E4941" s="3"/>
      <c r="F4941" s="3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  <c r="AB4941" s="3"/>
      <c r="AE4941" s="3"/>
    </row>
    <row r="4942" spans="1:31" x14ac:dyDescent="0.25">
      <c r="A4942" s="3"/>
      <c r="B4942" s="4"/>
      <c r="C4942" s="4"/>
      <c r="D4942" s="3"/>
      <c r="E4942" s="3"/>
      <c r="F4942" s="3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  <c r="AB4942" s="3"/>
      <c r="AE4942" s="3"/>
    </row>
    <row r="4943" spans="1:31" x14ac:dyDescent="0.25">
      <c r="A4943" s="3"/>
      <c r="B4943" s="4"/>
      <c r="C4943" s="4"/>
      <c r="D4943" s="3"/>
      <c r="E4943" s="3"/>
      <c r="F4943" s="3"/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  <c r="AB4943" s="3"/>
      <c r="AE4943" s="3"/>
    </row>
    <row r="4944" spans="1:31" x14ac:dyDescent="0.25">
      <c r="A4944" s="3"/>
      <c r="B4944" s="4"/>
      <c r="C4944" s="4"/>
      <c r="D4944" s="3"/>
      <c r="E4944" s="3"/>
      <c r="F4944" s="3"/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  <c r="AB4944" s="3"/>
      <c r="AE4944" s="3"/>
    </row>
    <row r="4945" spans="1:31" x14ac:dyDescent="0.25">
      <c r="A4945" s="3"/>
      <c r="B4945" s="4"/>
      <c r="C4945" s="4"/>
      <c r="D4945" s="3"/>
      <c r="E4945" s="3"/>
      <c r="F4945" s="3"/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  <c r="AB4945" s="3"/>
      <c r="AE4945" s="3"/>
    </row>
    <row r="4946" spans="1:31" x14ac:dyDescent="0.25">
      <c r="A4946" s="3"/>
      <c r="B4946" s="4"/>
      <c r="C4946" s="4"/>
      <c r="D4946" s="3"/>
      <c r="E4946" s="3"/>
      <c r="F4946" s="3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  <c r="AB4946" s="3"/>
      <c r="AE4946" s="3"/>
    </row>
    <row r="4947" spans="1:31" x14ac:dyDescent="0.25">
      <c r="A4947" s="3"/>
      <c r="B4947" s="4"/>
      <c r="C4947" s="4"/>
      <c r="D4947" s="3"/>
      <c r="E4947" s="3"/>
      <c r="F4947" s="3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  <c r="AB4947" s="3"/>
      <c r="AE4947" s="3"/>
    </row>
    <row r="4948" spans="1:31" x14ac:dyDescent="0.25">
      <c r="A4948" s="3"/>
      <c r="B4948" s="4"/>
      <c r="C4948" s="4"/>
      <c r="D4948" s="3"/>
      <c r="E4948" s="3"/>
      <c r="F4948" s="3"/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  <c r="AB4948" s="3"/>
      <c r="AE4948" s="3"/>
    </row>
    <row r="4949" spans="1:31" x14ac:dyDescent="0.25">
      <c r="A4949" s="3"/>
      <c r="B4949" s="4"/>
      <c r="C4949" s="4"/>
      <c r="D4949" s="3"/>
      <c r="E4949" s="3"/>
      <c r="F4949" s="3"/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  <c r="AB4949" s="3"/>
      <c r="AE4949" s="3"/>
    </row>
    <row r="4950" spans="1:31" x14ac:dyDescent="0.25">
      <c r="A4950" s="3"/>
      <c r="B4950" s="4"/>
      <c r="C4950" s="4"/>
      <c r="D4950" s="3"/>
      <c r="E4950" s="3"/>
      <c r="F4950" s="3"/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  <c r="AB4950" s="3"/>
      <c r="AE4950" s="3"/>
    </row>
    <row r="4951" spans="1:31" x14ac:dyDescent="0.25">
      <c r="A4951" s="3"/>
      <c r="B4951" s="4"/>
      <c r="C4951" s="4"/>
      <c r="D4951" s="3"/>
      <c r="E4951" s="3"/>
      <c r="F4951" s="3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  <c r="AB4951" s="3"/>
      <c r="AE4951" s="3"/>
    </row>
    <row r="4952" spans="1:31" x14ac:dyDescent="0.25">
      <c r="A4952" s="3"/>
      <c r="B4952" s="4"/>
      <c r="C4952" s="4"/>
      <c r="D4952" s="3"/>
      <c r="E4952" s="3"/>
      <c r="F4952" s="3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  <c r="AB4952" s="3"/>
      <c r="AE4952" s="3"/>
    </row>
    <row r="4953" spans="1:31" x14ac:dyDescent="0.25">
      <c r="A4953" s="3"/>
      <c r="B4953" s="4"/>
      <c r="C4953" s="4"/>
      <c r="D4953" s="3"/>
      <c r="E4953" s="3"/>
      <c r="F4953" s="3"/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  <c r="AB4953" s="3"/>
      <c r="AE4953" s="3"/>
    </row>
    <row r="4954" spans="1:31" x14ac:dyDescent="0.25">
      <c r="A4954" s="3"/>
      <c r="B4954" s="4"/>
      <c r="C4954" s="4"/>
      <c r="D4954" s="3"/>
      <c r="E4954" s="3"/>
      <c r="F4954" s="3"/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  <c r="AB4954" s="3"/>
      <c r="AE4954" s="3"/>
    </row>
    <row r="4955" spans="1:31" x14ac:dyDescent="0.25">
      <c r="A4955" s="3"/>
      <c r="B4955" s="4"/>
      <c r="C4955" s="4"/>
      <c r="D4955" s="3"/>
      <c r="E4955" s="3"/>
      <c r="F4955" s="3"/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  <c r="AB4955" s="3"/>
      <c r="AE4955" s="3"/>
    </row>
    <row r="4956" spans="1:31" x14ac:dyDescent="0.25">
      <c r="A4956" s="3"/>
      <c r="B4956" s="4"/>
      <c r="C4956" s="4"/>
      <c r="D4956" s="3"/>
      <c r="E4956" s="3"/>
      <c r="F4956" s="3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  <c r="AB4956" s="3"/>
      <c r="AE4956" s="3"/>
    </row>
    <row r="4957" spans="1:31" x14ac:dyDescent="0.25">
      <c r="A4957" s="3"/>
      <c r="B4957" s="4"/>
      <c r="C4957" s="4"/>
      <c r="D4957" s="3"/>
      <c r="E4957" s="3"/>
      <c r="F4957" s="3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  <c r="AB4957" s="3"/>
      <c r="AE4957" s="3"/>
    </row>
    <row r="4958" spans="1:31" x14ac:dyDescent="0.25">
      <c r="A4958" s="3"/>
      <c r="B4958" s="4"/>
      <c r="C4958" s="4"/>
      <c r="D4958" s="3"/>
      <c r="E4958" s="3"/>
      <c r="F4958" s="3"/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  <c r="AB4958" s="3"/>
      <c r="AE4958" s="3"/>
    </row>
    <row r="4959" spans="1:31" x14ac:dyDescent="0.25">
      <c r="A4959" s="3"/>
      <c r="B4959" s="4"/>
      <c r="C4959" s="4"/>
      <c r="D4959" s="3"/>
      <c r="E4959" s="3"/>
      <c r="F4959" s="3"/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  <c r="AB4959" s="3"/>
      <c r="AE4959" s="3"/>
    </row>
    <row r="4960" spans="1:31" x14ac:dyDescent="0.25">
      <c r="A4960" s="3"/>
      <c r="B4960" s="4"/>
      <c r="C4960" s="4"/>
      <c r="D4960" s="3"/>
      <c r="E4960" s="3"/>
      <c r="F4960" s="3"/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  <c r="AB4960" s="3"/>
      <c r="AE4960" s="3"/>
    </row>
    <row r="4961" spans="1:31" x14ac:dyDescent="0.25">
      <c r="A4961" s="3"/>
      <c r="B4961" s="4"/>
      <c r="C4961" s="4"/>
      <c r="D4961" s="3"/>
      <c r="E4961" s="3"/>
      <c r="F4961" s="3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  <c r="AB4961" s="3"/>
      <c r="AE4961" s="3"/>
    </row>
    <row r="4962" spans="1:31" x14ac:dyDescent="0.25">
      <c r="A4962" s="3"/>
      <c r="B4962" s="4"/>
      <c r="C4962" s="4"/>
      <c r="D4962" s="3"/>
      <c r="E4962" s="3"/>
      <c r="F4962" s="3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  <c r="AB4962" s="3"/>
      <c r="AE4962" s="3"/>
    </row>
    <row r="4963" spans="1:31" x14ac:dyDescent="0.25">
      <c r="A4963" s="3"/>
      <c r="B4963" s="4"/>
      <c r="C4963" s="4"/>
      <c r="D4963" s="3"/>
      <c r="E4963" s="3"/>
      <c r="F4963" s="3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  <c r="AB4963" s="3"/>
      <c r="AE4963" s="3"/>
    </row>
    <row r="4964" spans="1:31" x14ac:dyDescent="0.25">
      <c r="A4964" s="3"/>
      <c r="B4964" s="4"/>
      <c r="C4964" s="4"/>
      <c r="D4964" s="3"/>
      <c r="E4964" s="3"/>
      <c r="F4964" s="3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  <c r="AB4964" s="3"/>
      <c r="AE4964" s="3"/>
    </row>
    <row r="4965" spans="1:31" x14ac:dyDescent="0.25">
      <c r="A4965" s="3"/>
      <c r="B4965" s="4"/>
      <c r="C4965" s="4"/>
      <c r="D4965" s="3"/>
      <c r="E4965" s="3"/>
      <c r="F4965" s="3"/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  <c r="AB4965" s="3"/>
      <c r="AE4965" s="3"/>
    </row>
    <row r="4966" spans="1:31" x14ac:dyDescent="0.25">
      <c r="A4966" s="3"/>
      <c r="B4966" s="4"/>
      <c r="C4966" s="4"/>
      <c r="D4966" s="3"/>
      <c r="E4966" s="3"/>
      <c r="F4966" s="3"/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  <c r="AB4966" s="3"/>
      <c r="AE4966" s="3"/>
    </row>
    <row r="4967" spans="1:31" x14ac:dyDescent="0.25">
      <c r="A4967" s="3"/>
      <c r="B4967" s="4"/>
      <c r="C4967" s="4"/>
      <c r="D4967" s="3"/>
      <c r="E4967" s="3"/>
      <c r="F4967" s="3"/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  <c r="AB4967" s="3"/>
      <c r="AE4967" s="3"/>
    </row>
    <row r="4968" spans="1:31" x14ac:dyDescent="0.25">
      <c r="A4968" s="3"/>
      <c r="B4968" s="4"/>
      <c r="C4968" s="4"/>
      <c r="D4968" s="3"/>
      <c r="E4968" s="3"/>
      <c r="F4968" s="3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  <c r="AB4968" s="3"/>
      <c r="AE4968" s="3"/>
    </row>
    <row r="4969" spans="1:31" x14ac:dyDescent="0.25">
      <c r="A4969" s="3"/>
      <c r="B4969" s="4"/>
      <c r="C4969" s="4"/>
      <c r="D4969" s="3"/>
      <c r="E4969" s="3"/>
      <c r="F4969" s="3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  <c r="AB4969" s="3"/>
      <c r="AE4969" s="3"/>
    </row>
    <row r="4970" spans="1:31" x14ac:dyDescent="0.25">
      <c r="A4970" s="3"/>
      <c r="B4970" s="4"/>
      <c r="C4970" s="4"/>
      <c r="D4970" s="3"/>
      <c r="E4970" s="3"/>
      <c r="F4970" s="3"/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  <c r="AB4970" s="3"/>
      <c r="AE4970" s="3"/>
    </row>
    <row r="4971" spans="1:31" x14ac:dyDescent="0.25">
      <c r="A4971" s="3"/>
      <c r="B4971" s="4"/>
      <c r="C4971" s="4"/>
      <c r="D4971" s="3"/>
      <c r="E4971" s="3"/>
      <c r="F4971" s="3"/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  <c r="AB4971" s="3"/>
      <c r="AE4971" s="3"/>
    </row>
    <row r="4972" spans="1:31" x14ac:dyDescent="0.25">
      <c r="A4972" s="3"/>
      <c r="B4972" s="4"/>
      <c r="C4972" s="4"/>
      <c r="D4972" s="3"/>
      <c r="E4972" s="3"/>
      <c r="F4972" s="3"/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  <c r="AB4972" s="3"/>
      <c r="AE4972" s="3"/>
    </row>
    <row r="4973" spans="1:31" x14ac:dyDescent="0.25">
      <c r="A4973" s="3"/>
      <c r="B4973" s="4"/>
      <c r="C4973" s="4"/>
      <c r="D4973" s="3"/>
      <c r="E4973" s="3"/>
      <c r="F4973" s="3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  <c r="AB4973" s="3"/>
      <c r="AE4973" s="3"/>
    </row>
    <row r="4974" spans="1:31" x14ac:dyDescent="0.25">
      <c r="A4974" s="3"/>
      <c r="B4974" s="4"/>
      <c r="C4974" s="4"/>
      <c r="D4974" s="3"/>
      <c r="E4974" s="3"/>
      <c r="F4974" s="3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  <c r="AB4974" s="3"/>
      <c r="AE4974" s="3"/>
    </row>
    <row r="4975" spans="1:31" x14ac:dyDescent="0.25">
      <c r="A4975" s="3"/>
      <c r="B4975" s="4"/>
      <c r="C4975" s="4"/>
      <c r="D4975" s="3"/>
      <c r="E4975" s="3"/>
      <c r="F4975" s="3"/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  <c r="AB4975" s="3"/>
      <c r="AE4975" s="3"/>
    </row>
    <row r="4976" spans="1:31" x14ac:dyDescent="0.25">
      <c r="A4976" s="3"/>
      <c r="B4976" s="4"/>
      <c r="C4976" s="4"/>
      <c r="D4976" s="3"/>
      <c r="E4976" s="3"/>
      <c r="F4976" s="3"/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  <c r="AB4976" s="3"/>
      <c r="AE4976" s="3"/>
    </row>
    <row r="4977" spans="1:31" x14ac:dyDescent="0.25">
      <c r="A4977" s="3"/>
      <c r="B4977" s="4"/>
      <c r="C4977" s="4"/>
      <c r="D4977" s="3"/>
      <c r="E4977" s="3"/>
      <c r="F4977" s="3"/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  <c r="AB4977" s="3"/>
      <c r="AE4977" s="3"/>
    </row>
    <row r="4978" spans="1:31" x14ac:dyDescent="0.25">
      <c r="A4978" s="3"/>
      <c r="B4978" s="4"/>
      <c r="C4978" s="4"/>
      <c r="D4978" s="3"/>
      <c r="E4978" s="3"/>
      <c r="F4978" s="3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  <c r="AB4978" s="3"/>
      <c r="AE4978" s="3"/>
    </row>
    <row r="4979" spans="1:31" x14ac:dyDescent="0.25">
      <c r="A4979" s="3"/>
      <c r="B4979" s="4"/>
      <c r="C4979" s="4"/>
      <c r="D4979" s="3"/>
      <c r="E4979" s="3"/>
      <c r="F4979" s="3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  <c r="AB4979" s="3"/>
      <c r="AE4979" s="3"/>
    </row>
    <row r="4980" spans="1:31" x14ac:dyDescent="0.25">
      <c r="A4980" s="3"/>
      <c r="B4980" s="4"/>
      <c r="C4980" s="4"/>
      <c r="D4980" s="3"/>
      <c r="E4980" s="3"/>
      <c r="F4980" s="3"/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  <c r="AB4980" s="3"/>
      <c r="AE4980" s="3"/>
    </row>
    <row r="4981" spans="1:31" x14ac:dyDescent="0.25">
      <c r="A4981" s="3"/>
      <c r="B4981" s="4"/>
      <c r="C4981" s="4"/>
      <c r="D4981" s="3"/>
      <c r="E4981" s="3"/>
      <c r="F4981" s="3"/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  <c r="AB4981" s="3"/>
      <c r="AE4981" s="3"/>
    </row>
    <row r="4982" spans="1:31" x14ac:dyDescent="0.25">
      <c r="A4982" s="3"/>
      <c r="B4982" s="4"/>
      <c r="C4982" s="4"/>
      <c r="D4982" s="3"/>
      <c r="E4982" s="3"/>
      <c r="F4982" s="3"/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  <c r="AB4982" s="3"/>
      <c r="AE4982" s="3"/>
    </row>
    <row r="4983" spans="1:31" x14ac:dyDescent="0.25">
      <c r="A4983" s="3"/>
      <c r="B4983" s="4"/>
      <c r="C4983" s="4"/>
      <c r="D4983" s="3"/>
      <c r="E4983" s="3"/>
      <c r="F4983" s="3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  <c r="AB4983" s="3"/>
      <c r="AE4983" s="3"/>
    </row>
    <row r="4984" spans="1:31" x14ac:dyDescent="0.25">
      <c r="A4984" s="3"/>
      <c r="B4984" s="4"/>
      <c r="C4984" s="4"/>
      <c r="D4984" s="3"/>
      <c r="E4984" s="3"/>
      <c r="F4984" s="3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  <c r="AB4984" s="3"/>
      <c r="AE4984" s="3"/>
    </row>
    <row r="4985" spans="1:31" x14ac:dyDescent="0.25">
      <c r="A4985" s="3"/>
      <c r="B4985" s="4"/>
      <c r="C4985" s="4"/>
      <c r="D4985" s="3"/>
      <c r="E4985" s="3"/>
      <c r="F4985" s="3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  <c r="AB4985" s="3"/>
      <c r="AE4985" s="3"/>
    </row>
    <row r="4986" spans="1:31" x14ac:dyDescent="0.25">
      <c r="A4986" s="3"/>
      <c r="B4986" s="4"/>
      <c r="C4986" s="4"/>
      <c r="D4986" s="3"/>
      <c r="E4986" s="3"/>
      <c r="F4986" s="3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  <c r="AB4986" s="3"/>
      <c r="AE4986" s="3"/>
    </row>
    <row r="4987" spans="1:31" x14ac:dyDescent="0.25">
      <c r="A4987" s="3"/>
      <c r="B4987" s="4"/>
      <c r="C4987" s="4"/>
      <c r="D4987" s="3"/>
      <c r="E4987" s="3"/>
      <c r="F4987" s="3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  <c r="AB4987" s="3"/>
      <c r="AE4987" s="3"/>
    </row>
    <row r="4988" spans="1:31" x14ac:dyDescent="0.25">
      <c r="A4988" s="3"/>
      <c r="B4988" s="4"/>
      <c r="C4988" s="4"/>
      <c r="D4988" s="3"/>
      <c r="E4988" s="3"/>
      <c r="F4988" s="3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  <c r="AB4988" s="3"/>
      <c r="AE4988" s="3"/>
    </row>
    <row r="4989" spans="1:31" x14ac:dyDescent="0.25">
      <c r="A4989" s="3"/>
      <c r="B4989" s="4"/>
      <c r="C4989" s="4"/>
      <c r="D4989" s="3"/>
      <c r="E4989" s="3"/>
      <c r="F4989" s="3"/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  <c r="AB4989" s="3"/>
      <c r="AE4989" s="3"/>
    </row>
    <row r="4990" spans="1:31" x14ac:dyDescent="0.25">
      <c r="A4990" s="3"/>
      <c r="B4990" s="4"/>
      <c r="C4990" s="4"/>
      <c r="D4990" s="3"/>
      <c r="E4990" s="3"/>
      <c r="F4990" s="3"/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  <c r="AB4990" s="3"/>
      <c r="AE4990" s="3"/>
    </row>
    <row r="4991" spans="1:31" x14ac:dyDescent="0.25">
      <c r="A4991" s="3"/>
      <c r="B4991" s="4"/>
      <c r="C4991" s="4"/>
      <c r="D4991" s="3"/>
      <c r="E4991" s="3"/>
      <c r="F4991" s="3"/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  <c r="AB4991" s="3"/>
      <c r="AE4991" s="3"/>
    </row>
    <row r="4992" spans="1:31" x14ac:dyDescent="0.25">
      <c r="A4992" s="3"/>
      <c r="B4992" s="4"/>
      <c r="C4992" s="4"/>
      <c r="D4992" s="3"/>
      <c r="E4992" s="3"/>
      <c r="F4992" s="3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  <c r="AB4992" s="3"/>
      <c r="AE4992" s="3"/>
    </row>
    <row r="4993" spans="1:31" x14ac:dyDescent="0.25">
      <c r="A4993" s="3"/>
      <c r="B4993" s="4"/>
      <c r="C4993" s="4"/>
      <c r="D4993" s="3"/>
      <c r="E4993" s="3"/>
      <c r="F4993" s="3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  <c r="AB4993" s="3"/>
      <c r="AE4993" s="3"/>
    </row>
    <row r="4994" spans="1:31" x14ac:dyDescent="0.25">
      <c r="A4994" s="3"/>
      <c r="B4994" s="4"/>
      <c r="C4994" s="4"/>
      <c r="D4994" s="3"/>
      <c r="E4994" s="3"/>
      <c r="F4994" s="3"/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  <c r="AB4994" s="3"/>
      <c r="AE4994" s="3"/>
    </row>
    <row r="4995" spans="1:31" x14ac:dyDescent="0.25">
      <c r="A4995" s="3"/>
      <c r="B4995" s="4"/>
      <c r="C4995" s="4"/>
      <c r="D4995" s="3"/>
      <c r="E4995" s="3"/>
      <c r="F4995" s="3"/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  <c r="AB4995" s="3"/>
      <c r="AE4995" s="3"/>
    </row>
    <row r="4996" spans="1:31" x14ac:dyDescent="0.25">
      <c r="A4996" s="3"/>
      <c r="B4996" s="4"/>
      <c r="C4996" s="4"/>
      <c r="D4996" s="3"/>
      <c r="E4996" s="3"/>
      <c r="F4996" s="3"/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  <c r="AB4996" s="3"/>
      <c r="AE4996" s="3"/>
    </row>
    <row r="4997" spans="1:31" x14ac:dyDescent="0.25">
      <c r="A4997" s="3"/>
      <c r="B4997" s="4"/>
      <c r="C4997" s="4"/>
      <c r="D4997" s="3"/>
      <c r="E4997" s="3"/>
      <c r="F4997" s="3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  <c r="AB4997" s="3"/>
      <c r="AE4997" s="3"/>
    </row>
    <row r="4998" spans="1:31" x14ac:dyDescent="0.25">
      <c r="A4998" s="3"/>
      <c r="B4998" s="4"/>
      <c r="C4998" s="4"/>
      <c r="D4998" s="3"/>
      <c r="E4998" s="3"/>
      <c r="F4998" s="3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  <c r="AB4998" s="3"/>
      <c r="AE4998" s="3"/>
    </row>
    <row r="4999" spans="1:31" x14ac:dyDescent="0.25">
      <c r="A4999" s="3"/>
      <c r="B4999" s="4"/>
      <c r="C4999" s="4"/>
      <c r="D4999" s="3"/>
      <c r="E4999" s="3"/>
      <c r="F4999" s="3"/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  <c r="AB4999" s="3"/>
      <c r="AE4999" s="3"/>
    </row>
    <row r="5000" spans="1:31" x14ac:dyDescent="0.25">
      <c r="A5000" s="3"/>
      <c r="B5000" s="4"/>
      <c r="C5000" s="4"/>
      <c r="D5000" s="3"/>
      <c r="E5000" s="3"/>
      <c r="F5000" s="3"/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  <c r="AB5000" s="3"/>
      <c r="AE5000" s="3"/>
    </row>
    <row r="5001" spans="1:31" x14ac:dyDescent="0.25">
      <c r="A5001" s="3"/>
      <c r="B5001" s="4"/>
      <c r="C5001" s="4"/>
      <c r="D5001" s="3"/>
      <c r="E5001" s="3"/>
      <c r="F5001" s="3"/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  <c r="AB5001" s="3"/>
      <c r="AE5001" s="3"/>
    </row>
    <row r="5002" spans="1:31" x14ac:dyDescent="0.25">
      <c r="A5002" s="3"/>
      <c r="B5002" s="4"/>
      <c r="C5002" s="4"/>
      <c r="D5002" s="3"/>
      <c r="E5002" s="3"/>
      <c r="F5002" s="3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  <c r="AB5002" s="3"/>
      <c r="AE5002" s="3"/>
    </row>
    <row r="5003" spans="1:31" x14ac:dyDescent="0.25">
      <c r="A5003" s="3"/>
      <c r="B5003" s="4"/>
      <c r="C5003" s="4"/>
      <c r="D5003" s="3"/>
      <c r="E5003" s="3"/>
      <c r="F5003" s="3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  <c r="AB5003" s="3"/>
      <c r="AE5003" s="3"/>
    </row>
    <row r="5004" spans="1:31" x14ac:dyDescent="0.25">
      <c r="A5004" s="3"/>
      <c r="B5004" s="4"/>
      <c r="C5004" s="4"/>
      <c r="D5004" s="3"/>
      <c r="E5004" s="3"/>
      <c r="F5004" s="3"/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  <c r="AB5004" s="3"/>
      <c r="AE5004" s="3"/>
    </row>
    <row r="5005" spans="1:31" x14ac:dyDescent="0.25">
      <c r="A5005" s="3"/>
      <c r="B5005" s="4"/>
      <c r="C5005" s="4"/>
      <c r="D5005" s="3"/>
      <c r="E5005" s="3"/>
      <c r="F5005" s="3"/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  <c r="AB5005" s="3"/>
      <c r="AE5005" s="3"/>
    </row>
    <row r="5006" spans="1:31" x14ac:dyDescent="0.25">
      <c r="A5006" s="3"/>
      <c r="B5006" s="4"/>
      <c r="C5006" s="4"/>
      <c r="D5006" s="3"/>
      <c r="E5006" s="3"/>
      <c r="F5006" s="3"/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  <c r="AB5006" s="3"/>
      <c r="AE5006" s="3"/>
    </row>
    <row r="5007" spans="1:31" x14ac:dyDescent="0.25">
      <c r="A5007" s="3"/>
      <c r="B5007" s="4"/>
      <c r="C5007" s="4"/>
      <c r="D5007" s="3"/>
      <c r="E5007" s="3"/>
      <c r="F5007" s="3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  <c r="AB5007" s="3"/>
      <c r="AE5007" s="3"/>
    </row>
    <row r="5008" spans="1:31" x14ac:dyDescent="0.25">
      <c r="A5008" s="3"/>
      <c r="B5008" s="4"/>
      <c r="C5008" s="4"/>
      <c r="D5008" s="3"/>
      <c r="E5008" s="3"/>
      <c r="F5008" s="3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  <c r="AB5008" s="3"/>
      <c r="AE5008" s="3"/>
    </row>
    <row r="5009" spans="1:31" x14ac:dyDescent="0.25">
      <c r="A5009" s="3"/>
      <c r="B5009" s="4"/>
      <c r="C5009" s="4"/>
      <c r="D5009" s="3"/>
      <c r="E5009" s="3"/>
      <c r="F5009" s="3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  <c r="AB5009" s="3"/>
      <c r="AE5009" s="3"/>
    </row>
    <row r="5010" spans="1:31" x14ac:dyDescent="0.25">
      <c r="A5010" s="3"/>
      <c r="B5010" s="4"/>
      <c r="C5010" s="4"/>
      <c r="D5010" s="3"/>
      <c r="E5010" s="3"/>
      <c r="F5010" s="3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  <c r="AB5010" s="3"/>
      <c r="AE5010" s="3"/>
    </row>
    <row r="5011" spans="1:31" x14ac:dyDescent="0.25">
      <c r="A5011" s="3"/>
      <c r="B5011" s="4"/>
      <c r="C5011" s="4"/>
      <c r="D5011" s="3"/>
      <c r="E5011" s="3"/>
      <c r="F5011" s="3"/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  <c r="AB5011" s="3"/>
      <c r="AE5011" s="3"/>
    </row>
    <row r="5012" spans="1:31" x14ac:dyDescent="0.25">
      <c r="A5012" s="3"/>
      <c r="B5012" s="4"/>
      <c r="C5012" s="4"/>
      <c r="D5012" s="3"/>
      <c r="E5012" s="3"/>
      <c r="F5012" s="3"/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  <c r="AB5012" s="3"/>
      <c r="AE5012" s="3"/>
    </row>
    <row r="5013" spans="1:31" x14ac:dyDescent="0.25">
      <c r="A5013" s="3"/>
      <c r="B5013" s="4"/>
      <c r="C5013" s="4"/>
      <c r="D5013" s="3"/>
      <c r="E5013" s="3"/>
      <c r="F5013" s="3"/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  <c r="AB5013" s="3"/>
      <c r="AE5013" s="3"/>
    </row>
    <row r="5014" spans="1:31" x14ac:dyDescent="0.25">
      <c r="A5014" s="3"/>
      <c r="B5014" s="4"/>
      <c r="C5014" s="4"/>
      <c r="D5014" s="3"/>
      <c r="E5014" s="3"/>
      <c r="F5014" s="3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  <c r="AB5014" s="3"/>
      <c r="AE5014" s="3"/>
    </row>
    <row r="5015" spans="1:31" x14ac:dyDescent="0.25">
      <c r="A5015" s="3"/>
      <c r="B5015" s="4"/>
      <c r="C5015" s="4"/>
      <c r="D5015" s="3"/>
      <c r="E5015" s="3"/>
      <c r="F5015" s="3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  <c r="AB5015" s="3"/>
      <c r="AE5015" s="3"/>
    </row>
    <row r="5016" spans="1:31" x14ac:dyDescent="0.25">
      <c r="A5016" s="3"/>
      <c r="B5016" s="4"/>
      <c r="C5016" s="4"/>
      <c r="D5016" s="3"/>
      <c r="E5016" s="3"/>
      <c r="F5016" s="3"/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  <c r="AB5016" s="3"/>
      <c r="AE5016" s="3"/>
    </row>
    <row r="5017" spans="1:31" x14ac:dyDescent="0.25">
      <c r="A5017" s="3"/>
      <c r="B5017" s="4"/>
      <c r="C5017" s="4"/>
      <c r="D5017" s="3"/>
      <c r="E5017" s="3"/>
      <c r="F5017" s="3"/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  <c r="AB5017" s="3"/>
      <c r="AE5017" s="3"/>
    </row>
    <row r="5018" spans="1:31" x14ac:dyDescent="0.25">
      <c r="A5018" s="3"/>
      <c r="B5018" s="4"/>
      <c r="C5018" s="4"/>
      <c r="D5018" s="3"/>
      <c r="E5018" s="3"/>
      <c r="F5018" s="3"/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  <c r="AB5018" s="3"/>
      <c r="AE5018" s="3"/>
    </row>
    <row r="5019" spans="1:31" x14ac:dyDescent="0.25">
      <c r="A5019" s="3"/>
      <c r="B5019" s="4"/>
      <c r="C5019" s="4"/>
      <c r="D5019" s="3"/>
      <c r="E5019" s="3"/>
      <c r="F5019" s="3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  <c r="AB5019" s="3"/>
      <c r="AE5019" s="3"/>
    </row>
    <row r="5020" spans="1:31" x14ac:dyDescent="0.25">
      <c r="A5020" s="3"/>
      <c r="B5020" s="4"/>
      <c r="C5020" s="4"/>
      <c r="D5020" s="3"/>
      <c r="E5020" s="3"/>
      <c r="F5020" s="3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  <c r="AB5020" s="3"/>
      <c r="AE5020" s="3"/>
    </row>
    <row r="5021" spans="1:31" x14ac:dyDescent="0.25">
      <c r="A5021" s="3"/>
      <c r="B5021" s="4"/>
      <c r="C5021" s="4"/>
      <c r="D5021" s="3"/>
      <c r="E5021" s="3"/>
      <c r="F5021" s="3"/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  <c r="AB5021" s="3"/>
      <c r="AE5021" s="3"/>
    </row>
    <row r="5022" spans="1:31" x14ac:dyDescent="0.25">
      <c r="A5022" s="3"/>
      <c r="B5022" s="4"/>
      <c r="C5022" s="4"/>
      <c r="D5022" s="3"/>
      <c r="E5022" s="3"/>
      <c r="F5022" s="3"/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  <c r="AB5022" s="3"/>
      <c r="AE5022" s="3"/>
    </row>
    <row r="5023" spans="1:31" x14ac:dyDescent="0.25">
      <c r="A5023" s="3"/>
      <c r="B5023" s="4"/>
      <c r="C5023" s="4"/>
      <c r="D5023" s="3"/>
      <c r="E5023" s="3"/>
      <c r="F5023" s="3"/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  <c r="AB5023" s="3"/>
      <c r="AE5023" s="3"/>
    </row>
    <row r="5024" spans="1:31" x14ac:dyDescent="0.25">
      <c r="A5024" s="3"/>
      <c r="B5024" s="4"/>
      <c r="C5024" s="4"/>
      <c r="D5024" s="3"/>
      <c r="E5024" s="3"/>
      <c r="F5024" s="3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  <c r="AB5024" s="3"/>
      <c r="AE5024" s="3"/>
    </row>
    <row r="5025" spans="1:31" x14ac:dyDescent="0.25">
      <c r="A5025" s="3"/>
      <c r="B5025" s="4"/>
      <c r="C5025" s="4"/>
      <c r="D5025" s="3"/>
      <c r="E5025" s="3"/>
      <c r="F5025" s="3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  <c r="AB5025" s="3"/>
      <c r="AE5025" s="3"/>
    </row>
    <row r="5026" spans="1:31" x14ac:dyDescent="0.25">
      <c r="A5026" s="3"/>
      <c r="B5026" s="4"/>
      <c r="C5026" s="4"/>
      <c r="D5026" s="3"/>
      <c r="E5026" s="3"/>
      <c r="F5026" s="3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  <c r="AB5026" s="3"/>
      <c r="AE5026" s="3"/>
    </row>
    <row r="5027" spans="1:31" x14ac:dyDescent="0.25">
      <c r="A5027" s="3"/>
      <c r="B5027" s="4"/>
      <c r="C5027" s="4"/>
      <c r="D5027" s="3"/>
      <c r="E5027" s="3"/>
      <c r="F5027" s="3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  <c r="AB5027" s="3"/>
      <c r="AE5027" s="3"/>
    </row>
    <row r="5028" spans="1:31" x14ac:dyDescent="0.25">
      <c r="A5028" s="3"/>
      <c r="B5028" s="4"/>
      <c r="C5028" s="4"/>
      <c r="D5028" s="3"/>
      <c r="E5028" s="3"/>
      <c r="F5028" s="3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  <c r="AB5028" s="3"/>
      <c r="AE5028" s="3"/>
    </row>
    <row r="5029" spans="1:31" x14ac:dyDescent="0.25">
      <c r="A5029" s="3"/>
      <c r="B5029" s="4"/>
      <c r="C5029" s="4"/>
      <c r="D5029" s="3"/>
      <c r="E5029" s="3"/>
      <c r="F5029" s="3"/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  <c r="AB5029" s="3"/>
      <c r="AE5029" s="3"/>
    </row>
    <row r="5030" spans="1:31" x14ac:dyDescent="0.25">
      <c r="A5030" s="3"/>
      <c r="B5030" s="4"/>
      <c r="C5030" s="4"/>
      <c r="D5030" s="3"/>
      <c r="E5030" s="3"/>
      <c r="F5030" s="3"/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  <c r="AB5030" s="3"/>
      <c r="AE5030" s="3"/>
    </row>
    <row r="5031" spans="1:31" x14ac:dyDescent="0.25">
      <c r="A5031" s="3"/>
      <c r="B5031" s="4"/>
      <c r="C5031" s="4"/>
      <c r="D5031" s="3"/>
      <c r="E5031" s="3"/>
      <c r="F5031" s="3"/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  <c r="AB5031" s="3"/>
      <c r="AE5031" s="3"/>
    </row>
    <row r="5032" spans="1:31" x14ac:dyDescent="0.25">
      <c r="A5032" s="3"/>
      <c r="B5032" s="4"/>
      <c r="C5032" s="4"/>
      <c r="D5032" s="3"/>
      <c r="E5032" s="3"/>
      <c r="F5032" s="3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  <c r="AB5032" s="3"/>
      <c r="AE5032" s="3"/>
    </row>
    <row r="5033" spans="1:31" x14ac:dyDescent="0.25">
      <c r="A5033" s="3"/>
      <c r="B5033" s="4"/>
      <c r="C5033" s="4"/>
      <c r="D5033" s="3"/>
      <c r="E5033" s="3"/>
      <c r="F5033" s="3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  <c r="AB5033" s="3"/>
      <c r="AE5033" s="3"/>
    </row>
    <row r="5034" spans="1:31" x14ac:dyDescent="0.25">
      <c r="A5034" s="3"/>
      <c r="B5034" s="4"/>
      <c r="C5034" s="4"/>
      <c r="D5034" s="3"/>
      <c r="E5034" s="3"/>
      <c r="F5034" s="3"/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  <c r="AB5034" s="3"/>
      <c r="AE5034" s="3"/>
    </row>
    <row r="5035" spans="1:31" x14ac:dyDescent="0.25">
      <c r="A5035" s="3"/>
      <c r="B5035" s="4"/>
      <c r="C5035" s="4"/>
      <c r="D5035" s="3"/>
      <c r="E5035" s="3"/>
      <c r="F5035" s="3"/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  <c r="AB5035" s="3"/>
      <c r="AE5035" s="3"/>
    </row>
    <row r="5036" spans="1:31" x14ac:dyDescent="0.25">
      <c r="A5036" s="3"/>
      <c r="B5036" s="4"/>
      <c r="C5036" s="4"/>
      <c r="D5036" s="3"/>
      <c r="E5036" s="3"/>
      <c r="F5036" s="3"/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  <c r="AB5036" s="3"/>
      <c r="AE5036" s="3"/>
    </row>
    <row r="5037" spans="1:31" x14ac:dyDescent="0.25">
      <c r="A5037" s="3"/>
      <c r="B5037" s="4"/>
      <c r="C5037" s="4"/>
      <c r="D5037" s="3"/>
      <c r="E5037" s="3"/>
      <c r="F5037" s="3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  <c r="AB5037" s="3"/>
      <c r="AE5037" s="3"/>
    </row>
    <row r="5038" spans="1:31" x14ac:dyDescent="0.25">
      <c r="A5038" s="3"/>
      <c r="B5038" s="4"/>
      <c r="C5038" s="4"/>
      <c r="D5038" s="3"/>
      <c r="E5038" s="3"/>
      <c r="F5038" s="3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  <c r="AB5038" s="3"/>
      <c r="AE5038" s="3"/>
    </row>
    <row r="5039" spans="1:31" x14ac:dyDescent="0.25">
      <c r="A5039" s="3"/>
      <c r="B5039" s="4"/>
      <c r="C5039" s="4"/>
      <c r="D5039" s="3"/>
      <c r="E5039" s="3"/>
      <c r="F5039" s="3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  <c r="AB5039" s="3"/>
      <c r="AE5039" s="3"/>
    </row>
    <row r="5040" spans="1:31" x14ac:dyDescent="0.25">
      <c r="A5040" s="3"/>
      <c r="B5040" s="4"/>
      <c r="C5040" s="4"/>
      <c r="D5040" s="3"/>
      <c r="E5040" s="3"/>
      <c r="F5040" s="3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  <c r="AB5040" s="3"/>
      <c r="AE5040" s="3"/>
    </row>
    <row r="5041" spans="1:31" x14ac:dyDescent="0.25">
      <c r="A5041" s="3"/>
      <c r="B5041" s="4"/>
      <c r="C5041" s="4"/>
      <c r="D5041" s="3"/>
      <c r="E5041" s="3"/>
      <c r="F5041" s="3"/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  <c r="AB5041" s="3"/>
      <c r="AE5041" s="3"/>
    </row>
    <row r="5042" spans="1:31" x14ac:dyDescent="0.25">
      <c r="A5042" s="3"/>
      <c r="B5042" s="4"/>
      <c r="C5042" s="4"/>
      <c r="D5042" s="3"/>
      <c r="E5042" s="3"/>
      <c r="F5042" s="3"/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  <c r="AB5042" s="3"/>
      <c r="AE5042" s="3"/>
    </row>
    <row r="5043" spans="1:31" x14ac:dyDescent="0.25">
      <c r="A5043" s="3"/>
      <c r="B5043" s="4"/>
      <c r="C5043" s="4"/>
      <c r="D5043" s="3"/>
      <c r="E5043" s="3"/>
      <c r="F5043" s="3"/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  <c r="AB5043" s="3"/>
      <c r="AE5043" s="3"/>
    </row>
    <row r="5044" spans="1:31" x14ac:dyDescent="0.25">
      <c r="A5044" s="3"/>
      <c r="B5044" s="4"/>
      <c r="C5044" s="4"/>
      <c r="D5044" s="3"/>
      <c r="E5044" s="3"/>
      <c r="F5044" s="3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  <c r="AB5044" s="3"/>
      <c r="AE5044" s="3"/>
    </row>
    <row r="5045" spans="1:31" x14ac:dyDescent="0.25">
      <c r="A5045" s="3"/>
      <c r="B5045" s="4"/>
      <c r="C5045" s="4"/>
      <c r="D5045" s="3"/>
      <c r="E5045" s="3"/>
      <c r="F5045" s="3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  <c r="AB5045" s="3"/>
      <c r="AE5045" s="3"/>
    </row>
    <row r="5046" spans="1:31" x14ac:dyDescent="0.25">
      <c r="A5046" s="3"/>
      <c r="B5046" s="4"/>
      <c r="C5046" s="4"/>
      <c r="D5046" s="3"/>
      <c r="E5046" s="3"/>
      <c r="F5046" s="3"/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  <c r="AB5046" s="3"/>
      <c r="AE5046" s="3"/>
    </row>
    <row r="5047" spans="1:31" x14ac:dyDescent="0.25">
      <c r="A5047" s="3"/>
      <c r="B5047" s="4"/>
      <c r="C5047" s="4"/>
      <c r="D5047" s="3"/>
      <c r="E5047" s="3"/>
      <c r="F5047" s="3"/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  <c r="AB5047" s="3"/>
      <c r="AE5047" s="3"/>
    </row>
    <row r="5048" spans="1:31" x14ac:dyDescent="0.25">
      <c r="A5048" s="3"/>
      <c r="B5048" s="4"/>
      <c r="C5048" s="4"/>
      <c r="D5048" s="3"/>
      <c r="E5048" s="3"/>
      <c r="F5048" s="3"/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  <c r="AB5048" s="3"/>
      <c r="AE5048" s="3"/>
    </row>
    <row r="5049" spans="1:31" x14ac:dyDescent="0.25">
      <c r="A5049" s="3"/>
      <c r="B5049" s="4"/>
      <c r="C5049" s="4"/>
      <c r="D5049" s="3"/>
      <c r="E5049" s="3"/>
      <c r="F5049" s="3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  <c r="AB5049" s="3"/>
      <c r="AE5049" s="3"/>
    </row>
    <row r="5050" spans="1:31" x14ac:dyDescent="0.25">
      <c r="A5050" s="3"/>
      <c r="B5050" s="4"/>
      <c r="C5050" s="4"/>
      <c r="D5050" s="3"/>
      <c r="E5050" s="3"/>
      <c r="F5050" s="3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  <c r="AB5050" s="3"/>
      <c r="AE5050" s="3"/>
    </row>
    <row r="5051" spans="1:31" x14ac:dyDescent="0.25">
      <c r="A5051" s="3"/>
      <c r="B5051" s="4"/>
      <c r="C5051" s="4"/>
      <c r="D5051" s="3"/>
      <c r="E5051" s="3"/>
      <c r="F5051" s="3"/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  <c r="AB5051" s="3"/>
      <c r="AE5051" s="3"/>
    </row>
    <row r="5052" spans="1:31" x14ac:dyDescent="0.25">
      <c r="A5052" s="3"/>
      <c r="B5052" s="4"/>
      <c r="C5052" s="4"/>
      <c r="D5052" s="3"/>
      <c r="E5052" s="3"/>
      <c r="F5052" s="3"/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  <c r="AB5052" s="3"/>
      <c r="AE5052" s="3"/>
    </row>
    <row r="5053" spans="1:31" x14ac:dyDescent="0.25">
      <c r="A5053" s="3"/>
      <c r="B5053" s="4"/>
      <c r="C5053" s="4"/>
      <c r="D5053" s="3"/>
      <c r="E5053" s="3"/>
      <c r="F5053" s="3"/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  <c r="AB5053" s="3"/>
      <c r="AE5053" s="3"/>
    </row>
    <row r="5054" spans="1:31" x14ac:dyDescent="0.25">
      <c r="A5054" s="3"/>
      <c r="B5054" s="4"/>
      <c r="C5054" s="4"/>
      <c r="D5054" s="3"/>
      <c r="E5054" s="3"/>
      <c r="F5054" s="3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  <c r="AB5054" s="3"/>
      <c r="AE5054" s="3"/>
    </row>
    <row r="5055" spans="1:31" x14ac:dyDescent="0.25">
      <c r="A5055" s="3"/>
      <c r="B5055" s="4"/>
      <c r="C5055" s="4"/>
      <c r="D5055" s="3"/>
      <c r="E5055" s="3"/>
      <c r="F5055" s="3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  <c r="AB5055" s="3"/>
      <c r="AE5055" s="3"/>
    </row>
    <row r="5056" spans="1:31" x14ac:dyDescent="0.25">
      <c r="A5056" s="3"/>
      <c r="B5056" s="4"/>
      <c r="C5056" s="4"/>
      <c r="D5056" s="3"/>
      <c r="E5056" s="3"/>
      <c r="F5056" s="3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  <c r="AB5056" s="3"/>
      <c r="AE5056" s="3"/>
    </row>
    <row r="5057" spans="1:31" x14ac:dyDescent="0.25">
      <c r="A5057" s="3"/>
      <c r="B5057" s="4"/>
      <c r="C5057" s="4"/>
      <c r="D5057" s="3"/>
      <c r="E5057" s="3"/>
      <c r="F5057" s="3"/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  <c r="AB5057" s="3"/>
      <c r="AE5057" s="3"/>
    </row>
    <row r="5058" spans="1:31" x14ac:dyDescent="0.25">
      <c r="A5058" s="3"/>
      <c r="B5058" s="4"/>
      <c r="C5058" s="4"/>
      <c r="D5058" s="3"/>
      <c r="E5058" s="3"/>
      <c r="F5058" s="3"/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  <c r="AB5058" s="3"/>
      <c r="AE5058" s="3"/>
    </row>
    <row r="5059" spans="1:31" x14ac:dyDescent="0.25">
      <c r="A5059" s="3"/>
      <c r="B5059" s="4"/>
      <c r="C5059" s="4"/>
      <c r="D5059" s="3"/>
      <c r="E5059" s="3"/>
      <c r="F5059" s="3"/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  <c r="AB5059" s="3"/>
      <c r="AE5059" s="3"/>
    </row>
    <row r="5060" spans="1:31" x14ac:dyDescent="0.25">
      <c r="A5060" s="3"/>
      <c r="B5060" s="4"/>
      <c r="C5060" s="4"/>
      <c r="D5060" s="3"/>
      <c r="E5060" s="3"/>
      <c r="F5060" s="3"/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  <c r="AB5060" s="3"/>
      <c r="AE5060" s="3"/>
    </row>
    <row r="5061" spans="1:31" x14ac:dyDescent="0.25">
      <c r="A5061" s="3"/>
      <c r="B5061" s="4"/>
      <c r="C5061" s="4"/>
      <c r="D5061" s="3"/>
      <c r="E5061" s="3"/>
      <c r="F5061" s="3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  <c r="AB5061" s="3"/>
      <c r="AE5061" s="3"/>
    </row>
    <row r="5062" spans="1:31" x14ac:dyDescent="0.25">
      <c r="A5062" s="3"/>
      <c r="B5062" s="4"/>
      <c r="C5062" s="4"/>
      <c r="D5062" s="3"/>
      <c r="E5062" s="3"/>
      <c r="F5062" s="3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  <c r="AB5062" s="3"/>
      <c r="AE5062" s="3"/>
    </row>
    <row r="5063" spans="1:31" x14ac:dyDescent="0.25">
      <c r="A5063" s="3"/>
      <c r="B5063" s="4"/>
      <c r="C5063" s="4"/>
      <c r="D5063" s="3"/>
      <c r="E5063" s="3"/>
      <c r="F5063" s="3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  <c r="AB5063" s="3"/>
      <c r="AE5063" s="3"/>
    </row>
    <row r="5064" spans="1:31" x14ac:dyDescent="0.25">
      <c r="A5064" s="3"/>
      <c r="B5064" s="4"/>
      <c r="C5064" s="4"/>
      <c r="D5064" s="3"/>
      <c r="E5064" s="3"/>
      <c r="F5064" s="3"/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  <c r="AB5064" s="3"/>
      <c r="AE5064" s="3"/>
    </row>
    <row r="5065" spans="1:31" x14ac:dyDescent="0.25">
      <c r="A5065" s="3"/>
      <c r="B5065" s="4"/>
      <c r="C5065" s="4"/>
      <c r="D5065" s="3"/>
      <c r="E5065" s="3"/>
      <c r="F5065" s="3"/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  <c r="AB5065" s="3"/>
      <c r="AE5065" s="3"/>
    </row>
    <row r="5066" spans="1:31" x14ac:dyDescent="0.25">
      <c r="A5066" s="3"/>
      <c r="B5066" s="4"/>
      <c r="C5066" s="4"/>
      <c r="D5066" s="3"/>
      <c r="E5066" s="3"/>
      <c r="F5066" s="3"/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  <c r="AB5066" s="3"/>
      <c r="AE5066" s="3"/>
    </row>
    <row r="5067" spans="1:31" x14ac:dyDescent="0.25">
      <c r="A5067" s="3"/>
      <c r="B5067" s="4"/>
      <c r="C5067" s="4"/>
      <c r="D5067" s="3"/>
      <c r="E5067" s="3"/>
      <c r="F5067" s="3"/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  <c r="AB5067" s="3"/>
      <c r="AE5067" s="3"/>
    </row>
    <row r="5068" spans="1:31" x14ac:dyDescent="0.25">
      <c r="A5068" s="3"/>
      <c r="B5068" s="4"/>
      <c r="C5068" s="4"/>
      <c r="D5068" s="3"/>
      <c r="E5068" s="3"/>
      <c r="F5068" s="3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  <c r="AB5068" s="3"/>
      <c r="AE5068" s="3"/>
    </row>
    <row r="5069" spans="1:31" x14ac:dyDescent="0.25">
      <c r="A5069" s="3"/>
      <c r="B5069" s="4"/>
      <c r="C5069" s="4"/>
      <c r="D5069" s="3"/>
      <c r="E5069" s="3"/>
      <c r="F5069" s="3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  <c r="AB5069" s="3"/>
      <c r="AE5069" s="3"/>
    </row>
    <row r="5070" spans="1:31" x14ac:dyDescent="0.25">
      <c r="A5070" s="3"/>
      <c r="B5070" s="4"/>
      <c r="C5070" s="4"/>
      <c r="D5070" s="3"/>
      <c r="E5070" s="3"/>
      <c r="F5070" s="3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  <c r="AB5070" s="3"/>
      <c r="AE5070" s="3"/>
    </row>
    <row r="5071" spans="1:31" x14ac:dyDescent="0.25">
      <c r="A5071" s="3"/>
      <c r="B5071" s="4"/>
      <c r="C5071" s="4"/>
      <c r="D5071" s="3"/>
      <c r="E5071" s="3"/>
      <c r="F5071" s="3"/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  <c r="AB5071" s="3"/>
      <c r="AE5071" s="3"/>
    </row>
    <row r="5072" spans="1:31" x14ac:dyDescent="0.25">
      <c r="A5072" s="3"/>
      <c r="B5072" s="4"/>
      <c r="C5072" s="4"/>
      <c r="D5072" s="3"/>
      <c r="E5072" s="3"/>
      <c r="F5072" s="3"/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  <c r="AB5072" s="3"/>
      <c r="AE5072" s="3"/>
    </row>
    <row r="5073" spans="1:31" x14ac:dyDescent="0.25">
      <c r="A5073" s="3"/>
      <c r="B5073" s="4"/>
      <c r="C5073" s="4"/>
      <c r="D5073" s="3"/>
      <c r="E5073" s="3"/>
      <c r="F5073" s="3"/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  <c r="AB5073" s="3"/>
      <c r="AE5073" s="3"/>
    </row>
    <row r="5074" spans="1:31" x14ac:dyDescent="0.25">
      <c r="A5074" s="3"/>
      <c r="B5074" s="4"/>
      <c r="C5074" s="4"/>
      <c r="D5074" s="3"/>
      <c r="E5074" s="3"/>
      <c r="F5074" s="3"/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  <c r="AB5074" s="3"/>
      <c r="AE5074" s="3"/>
    </row>
    <row r="5075" spans="1:31" x14ac:dyDescent="0.25">
      <c r="A5075" s="3"/>
      <c r="B5075" s="4"/>
      <c r="C5075" s="4"/>
      <c r="D5075" s="3"/>
      <c r="E5075" s="3"/>
      <c r="F5075" s="3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  <c r="AB5075" s="3"/>
      <c r="AE5075" s="3"/>
    </row>
    <row r="5076" spans="1:31" x14ac:dyDescent="0.25">
      <c r="A5076" s="3"/>
      <c r="B5076" s="4"/>
      <c r="C5076" s="4"/>
      <c r="D5076" s="3"/>
      <c r="E5076" s="3"/>
      <c r="F5076" s="3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  <c r="AB5076" s="3"/>
      <c r="AE5076" s="3"/>
    </row>
    <row r="5077" spans="1:31" x14ac:dyDescent="0.25">
      <c r="A5077" s="3"/>
      <c r="B5077" s="4"/>
      <c r="C5077" s="4"/>
      <c r="D5077" s="3"/>
      <c r="E5077" s="3"/>
      <c r="F5077" s="3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  <c r="AB5077" s="3"/>
      <c r="AE5077" s="3"/>
    </row>
    <row r="5078" spans="1:31" x14ac:dyDescent="0.25">
      <c r="A5078" s="3"/>
      <c r="B5078" s="4"/>
      <c r="C5078" s="4"/>
      <c r="D5078" s="3"/>
      <c r="E5078" s="3"/>
      <c r="F5078" s="3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  <c r="AB5078" s="3"/>
      <c r="AE5078" s="3"/>
    </row>
    <row r="5079" spans="1:31" x14ac:dyDescent="0.25">
      <c r="A5079" s="3"/>
      <c r="B5079" s="4"/>
      <c r="C5079" s="4"/>
      <c r="D5079" s="3"/>
      <c r="E5079" s="3"/>
      <c r="F5079" s="3"/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  <c r="AB5079" s="3"/>
      <c r="AE5079" s="3"/>
    </row>
    <row r="5080" spans="1:31" x14ac:dyDescent="0.25">
      <c r="A5080" s="3"/>
      <c r="B5080" s="4"/>
      <c r="C5080" s="4"/>
      <c r="D5080" s="3"/>
      <c r="E5080" s="3"/>
      <c r="F5080" s="3"/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  <c r="AB5080" s="3"/>
      <c r="AE5080" s="3"/>
    </row>
    <row r="5081" spans="1:31" x14ac:dyDescent="0.25">
      <c r="A5081" s="3"/>
      <c r="B5081" s="4"/>
      <c r="C5081" s="4"/>
      <c r="D5081" s="3"/>
      <c r="E5081" s="3"/>
      <c r="F5081" s="3"/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  <c r="AB5081" s="3"/>
      <c r="AE5081" s="3"/>
    </row>
    <row r="5082" spans="1:31" x14ac:dyDescent="0.25">
      <c r="A5082" s="3"/>
      <c r="B5082" s="4"/>
      <c r="C5082" s="4"/>
      <c r="D5082" s="3"/>
      <c r="E5082" s="3"/>
      <c r="F5082" s="3"/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  <c r="AB5082" s="3"/>
      <c r="AE5082" s="3"/>
    </row>
    <row r="5083" spans="1:31" x14ac:dyDescent="0.25">
      <c r="A5083" s="3"/>
      <c r="B5083" s="4"/>
      <c r="C5083" s="4"/>
      <c r="D5083" s="3"/>
      <c r="E5083" s="3"/>
      <c r="F5083" s="3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  <c r="AB5083" s="3"/>
      <c r="AE5083" s="3"/>
    </row>
    <row r="5084" spans="1:31" x14ac:dyDescent="0.25">
      <c r="A5084" s="3"/>
      <c r="B5084" s="4"/>
      <c r="C5084" s="4"/>
      <c r="D5084" s="3"/>
      <c r="E5084" s="3"/>
      <c r="F5084" s="3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  <c r="AB5084" s="3"/>
      <c r="AE5084" s="3"/>
    </row>
    <row r="5085" spans="1:31" x14ac:dyDescent="0.25">
      <c r="A5085" s="3"/>
      <c r="B5085" s="4"/>
      <c r="C5085" s="4"/>
      <c r="D5085" s="3"/>
      <c r="E5085" s="3"/>
      <c r="F5085" s="3"/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  <c r="AB5085" s="3"/>
      <c r="AE5085" s="3"/>
    </row>
    <row r="5086" spans="1:31" x14ac:dyDescent="0.25">
      <c r="A5086" s="3"/>
      <c r="B5086" s="4"/>
      <c r="C5086" s="4"/>
      <c r="D5086" s="3"/>
      <c r="E5086" s="3"/>
      <c r="F5086" s="3"/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  <c r="AB5086" s="3"/>
      <c r="AE5086" s="3"/>
    </row>
    <row r="5087" spans="1:31" x14ac:dyDescent="0.25">
      <c r="A5087" s="3"/>
      <c r="B5087" s="4"/>
      <c r="C5087" s="4"/>
      <c r="D5087" s="3"/>
      <c r="E5087" s="3"/>
      <c r="F5087" s="3"/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  <c r="AB5087" s="3"/>
      <c r="AE5087" s="3"/>
    </row>
    <row r="5088" spans="1:31" x14ac:dyDescent="0.25">
      <c r="A5088" s="3"/>
      <c r="B5088" s="4"/>
      <c r="C5088" s="4"/>
      <c r="D5088" s="3"/>
      <c r="E5088" s="3"/>
      <c r="F5088" s="3"/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  <c r="AB5088" s="3"/>
      <c r="AE5088" s="3"/>
    </row>
    <row r="5089" spans="1:31" x14ac:dyDescent="0.25">
      <c r="A5089" s="3"/>
      <c r="B5089" s="4"/>
      <c r="C5089" s="4"/>
      <c r="D5089" s="3"/>
      <c r="E5089" s="3"/>
      <c r="F5089" s="3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  <c r="AB5089" s="3"/>
      <c r="AE5089" s="3"/>
    </row>
    <row r="5090" spans="1:31" x14ac:dyDescent="0.25">
      <c r="A5090" s="3"/>
      <c r="B5090" s="4"/>
      <c r="C5090" s="4"/>
      <c r="D5090" s="3"/>
      <c r="E5090" s="3"/>
      <c r="F5090" s="3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  <c r="AB5090" s="3"/>
      <c r="AE5090" s="3"/>
    </row>
    <row r="5091" spans="1:31" x14ac:dyDescent="0.25">
      <c r="A5091" s="3"/>
      <c r="B5091" s="4"/>
      <c r="C5091" s="4"/>
      <c r="D5091" s="3"/>
      <c r="E5091" s="3"/>
      <c r="F5091" s="3"/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  <c r="AB5091" s="3"/>
      <c r="AE5091" s="3"/>
    </row>
    <row r="5092" spans="1:31" x14ac:dyDescent="0.25">
      <c r="A5092" s="3"/>
      <c r="B5092" s="4"/>
      <c r="C5092" s="4"/>
      <c r="D5092" s="3"/>
      <c r="E5092" s="3"/>
      <c r="F5092" s="3"/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  <c r="AB5092" s="3"/>
      <c r="AE5092" s="3"/>
    </row>
    <row r="5093" spans="1:31" x14ac:dyDescent="0.25">
      <c r="A5093" s="3"/>
      <c r="B5093" s="4"/>
      <c r="C5093" s="4"/>
      <c r="D5093" s="3"/>
      <c r="E5093" s="3"/>
      <c r="F5093" s="3"/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  <c r="AB5093" s="3"/>
      <c r="AE5093" s="3"/>
    </row>
    <row r="5094" spans="1:31" x14ac:dyDescent="0.25">
      <c r="A5094" s="3"/>
      <c r="B5094" s="4"/>
      <c r="C5094" s="4"/>
      <c r="D5094" s="3"/>
      <c r="E5094" s="3"/>
      <c r="F5094" s="3"/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  <c r="AB5094" s="3"/>
      <c r="AE5094" s="3"/>
    </row>
    <row r="5095" spans="1:31" x14ac:dyDescent="0.25">
      <c r="A5095" s="3"/>
      <c r="B5095" s="4"/>
      <c r="C5095" s="4"/>
      <c r="D5095" s="3"/>
      <c r="E5095" s="3"/>
      <c r="F5095" s="3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  <c r="AB5095" s="3"/>
      <c r="AE5095" s="3"/>
    </row>
    <row r="5096" spans="1:31" x14ac:dyDescent="0.25">
      <c r="A5096" s="3"/>
      <c r="B5096" s="4"/>
      <c r="C5096" s="4"/>
      <c r="D5096" s="3"/>
      <c r="E5096" s="3"/>
      <c r="F5096" s="3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  <c r="AB5096" s="3"/>
      <c r="AE5096" s="3"/>
    </row>
    <row r="5097" spans="1:31" x14ac:dyDescent="0.25">
      <c r="A5097" s="3"/>
      <c r="B5097" s="4"/>
      <c r="C5097" s="4"/>
      <c r="D5097" s="3"/>
      <c r="E5097" s="3"/>
      <c r="F5097" s="3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  <c r="AB5097" s="3"/>
      <c r="AE5097" s="3"/>
    </row>
    <row r="5098" spans="1:31" x14ac:dyDescent="0.25">
      <c r="A5098" s="3"/>
      <c r="B5098" s="4"/>
      <c r="C5098" s="4"/>
      <c r="D5098" s="3"/>
      <c r="E5098" s="3"/>
      <c r="F5098" s="3"/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  <c r="AB5098" s="3"/>
      <c r="AE5098" s="3"/>
    </row>
    <row r="5099" spans="1:31" x14ac:dyDescent="0.25">
      <c r="A5099" s="3"/>
      <c r="B5099" s="4"/>
      <c r="C5099" s="4"/>
      <c r="D5099" s="3"/>
      <c r="E5099" s="3"/>
      <c r="F5099" s="3"/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  <c r="AB5099" s="3"/>
      <c r="AE5099" s="3"/>
    </row>
    <row r="5100" spans="1:31" x14ac:dyDescent="0.25">
      <c r="A5100" s="3"/>
      <c r="B5100" s="4"/>
      <c r="C5100" s="4"/>
      <c r="D5100" s="3"/>
      <c r="E5100" s="3"/>
      <c r="F5100" s="3"/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  <c r="AB5100" s="3"/>
      <c r="AE5100" s="3"/>
    </row>
    <row r="5101" spans="1:31" x14ac:dyDescent="0.25">
      <c r="A5101" s="3"/>
      <c r="B5101" s="4"/>
      <c r="C5101" s="4"/>
      <c r="D5101" s="3"/>
      <c r="E5101" s="3"/>
      <c r="F5101" s="3"/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  <c r="AB5101" s="3"/>
      <c r="AE5101" s="3"/>
    </row>
    <row r="5102" spans="1:31" x14ac:dyDescent="0.25">
      <c r="A5102" s="3"/>
      <c r="B5102" s="4"/>
      <c r="C5102" s="4"/>
      <c r="D5102" s="3"/>
      <c r="E5102" s="3"/>
      <c r="F5102" s="3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  <c r="AB5102" s="3"/>
      <c r="AE5102" s="3"/>
    </row>
    <row r="5103" spans="1:31" x14ac:dyDescent="0.25">
      <c r="A5103" s="3"/>
      <c r="B5103" s="4"/>
      <c r="C5103" s="4"/>
      <c r="D5103" s="3"/>
      <c r="E5103" s="3"/>
      <c r="F5103" s="3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  <c r="AB5103" s="3"/>
      <c r="AE5103" s="3"/>
    </row>
    <row r="5104" spans="1:31" x14ac:dyDescent="0.25">
      <c r="A5104" s="3"/>
      <c r="B5104" s="4"/>
      <c r="C5104" s="4"/>
      <c r="D5104" s="3"/>
      <c r="E5104" s="3"/>
      <c r="F5104" s="3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  <c r="AB5104" s="3"/>
      <c r="AE5104" s="3"/>
    </row>
    <row r="5105" spans="1:31" x14ac:dyDescent="0.25">
      <c r="A5105" s="3"/>
      <c r="B5105" s="4"/>
      <c r="C5105" s="4"/>
      <c r="D5105" s="3"/>
      <c r="E5105" s="3"/>
      <c r="F5105" s="3"/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  <c r="AB5105" s="3"/>
      <c r="AE5105" s="3"/>
    </row>
    <row r="5106" spans="1:31" x14ac:dyDescent="0.25">
      <c r="A5106" s="3"/>
      <c r="B5106" s="4"/>
      <c r="C5106" s="4"/>
      <c r="D5106" s="3"/>
      <c r="E5106" s="3"/>
      <c r="F5106" s="3"/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  <c r="AB5106" s="3"/>
      <c r="AE5106" s="3"/>
    </row>
    <row r="5107" spans="1:31" x14ac:dyDescent="0.25">
      <c r="A5107" s="3"/>
      <c r="B5107" s="4"/>
      <c r="C5107" s="4"/>
      <c r="D5107" s="3"/>
      <c r="E5107" s="3"/>
      <c r="F5107" s="3"/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  <c r="AB5107" s="3"/>
      <c r="AE5107" s="3"/>
    </row>
    <row r="5108" spans="1:31" x14ac:dyDescent="0.25">
      <c r="A5108" s="3"/>
      <c r="B5108" s="4"/>
      <c r="C5108" s="4"/>
      <c r="D5108" s="3"/>
      <c r="E5108" s="3"/>
      <c r="F5108" s="3"/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  <c r="AB5108" s="3"/>
      <c r="AE5108" s="3"/>
    </row>
    <row r="5109" spans="1:31" x14ac:dyDescent="0.25">
      <c r="A5109" s="3"/>
      <c r="B5109" s="4"/>
      <c r="C5109" s="4"/>
      <c r="D5109" s="3"/>
      <c r="E5109" s="3"/>
      <c r="F5109" s="3"/>
      <c r="G5109" s="3"/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  <c r="AB5109" s="3"/>
      <c r="AE5109" s="3"/>
    </row>
    <row r="5110" spans="1:31" x14ac:dyDescent="0.25">
      <c r="A5110" s="3"/>
      <c r="B5110" s="4"/>
      <c r="C5110" s="4"/>
      <c r="D5110" s="3"/>
      <c r="E5110" s="3"/>
      <c r="F5110" s="3"/>
      <c r="G5110" s="3"/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  <c r="AB5110" s="3"/>
      <c r="AE5110" s="3"/>
    </row>
    <row r="5111" spans="1:31" x14ac:dyDescent="0.25">
      <c r="A5111" s="3"/>
      <c r="B5111" s="4"/>
      <c r="C5111" s="4"/>
      <c r="D5111" s="3"/>
      <c r="E5111" s="3"/>
      <c r="F5111" s="3"/>
      <c r="G5111" s="3"/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  <c r="AB5111" s="3"/>
      <c r="AE5111" s="3"/>
    </row>
    <row r="5112" spans="1:31" x14ac:dyDescent="0.25">
      <c r="A5112" s="3"/>
      <c r="B5112" s="4"/>
      <c r="C5112" s="4"/>
      <c r="D5112" s="3"/>
      <c r="E5112" s="3"/>
      <c r="F5112" s="3"/>
      <c r="G5112" s="3"/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  <c r="AB5112" s="3"/>
      <c r="AE5112" s="3"/>
    </row>
    <row r="5113" spans="1:31" x14ac:dyDescent="0.25">
      <c r="A5113" s="3"/>
      <c r="B5113" s="4"/>
      <c r="C5113" s="4"/>
      <c r="D5113" s="3"/>
      <c r="E5113" s="3"/>
      <c r="F5113" s="3"/>
      <c r="G5113" s="3"/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  <c r="AB5113" s="3"/>
      <c r="AE5113" s="3"/>
    </row>
    <row r="5114" spans="1:31" x14ac:dyDescent="0.25">
      <c r="A5114" s="3"/>
      <c r="B5114" s="4"/>
      <c r="C5114" s="4"/>
      <c r="D5114" s="3"/>
      <c r="E5114" s="3"/>
      <c r="F5114" s="3"/>
      <c r="G5114" s="3"/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  <c r="AB5114" s="3"/>
      <c r="AE5114" s="3"/>
    </row>
    <row r="5115" spans="1:31" x14ac:dyDescent="0.25">
      <c r="A5115" s="3"/>
      <c r="B5115" s="4"/>
      <c r="C5115" s="4"/>
      <c r="D5115" s="3"/>
      <c r="E5115" s="3"/>
      <c r="F5115" s="3"/>
      <c r="G5115" s="3"/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  <c r="AB5115" s="3"/>
      <c r="AE5115" s="3"/>
    </row>
    <row r="5116" spans="1:31" x14ac:dyDescent="0.25">
      <c r="A5116" s="3"/>
      <c r="B5116" s="4"/>
      <c r="C5116" s="4"/>
      <c r="D5116" s="3"/>
      <c r="E5116" s="3"/>
      <c r="F5116" s="3"/>
      <c r="G5116" s="3"/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  <c r="AB5116" s="3"/>
      <c r="AE5116" s="3"/>
    </row>
    <row r="5117" spans="1:31" x14ac:dyDescent="0.25">
      <c r="A5117" s="3"/>
      <c r="B5117" s="4"/>
      <c r="C5117" s="4"/>
      <c r="D5117" s="3"/>
      <c r="E5117" s="3"/>
      <c r="F5117" s="3"/>
      <c r="G5117" s="3"/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  <c r="AB5117" s="3"/>
      <c r="AE5117" s="3"/>
    </row>
    <row r="5118" spans="1:31" x14ac:dyDescent="0.25">
      <c r="A5118" s="3"/>
      <c r="B5118" s="4"/>
      <c r="C5118" s="4"/>
      <c r="D5118" s="3"/>
      <c r="E5118" s="3"/>
      <c r="F5118" s="3"/>
      <c r="G5118" s="3"/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  <c r="AB5118" s="3"/>
      <c r="AE5118" s="3"/>
    </row>
    <row r="5119" spans="1:31" x14ac:dyDescent="0.25">
      <c r="A5119" s="3"/>
      <c r="B5119" s="4"/>
      <c r="C5119" s="4"/>
      <c r="D5119" s="3"/>
      <c r="E5119" s="3"/>
      <c r="F5119" s="3"/>
      <c r="G5119" s="3"/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  <c r="AB5119" s="3"/>
      <c r="AE5119" s="3"/>
    </row>
    <row r="5120" spans="1:31" x14ac:dyDescent="0.25">
      <c r="A5120" s="3"/>
      <c r="B5120" s="4"/>
      <c r="C5120" s="4"/>
      <c r="D5120" s="3"/>
      <c r="E5120" s="3"/>
      <c r="F5120" s="3"/>
      <c r="G5120" s="3"/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  <c r="AB5120" s="3"/>
      <c r="AE5120" s="3"/>
    </row>
    <row r="5121" spans="1:31" x14ac:dyDescent="0.25">
      <c r="A5121" s="3"/>
      <c r="B5121" s="4"/>
      <c r="C5121" s="4"/>
      <c r="D5121" s="3"/>
      <c r="E5121" s="3"/>
      <c r="F5121" s="3"/>
      <c r="G5121" s="3"/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  <c r="AB5121" s="3"/>
      <c r="AE5121" s="3"/>
    </row>
    <row r="5122" spans="1:31" x14ac:dyDescent="0.25">
      <c r="A5122" s="3"/>
      <c r="B5122" s="4"/>
      <c r="C5122" s="4"/>
      <c r="D5122" s="3"/>
      <c r="E5122" s="3"/>
      <c r="F5122" s="3"/>
      <c r="G5122" s="3"/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  <c r="AB5122" s="3"/>
      <c r="AE5122" s="3"/>
    </row>
    <row r="5123" spans="1:31" x14ac:dyDescent="0.25">
      <c r="A5123" s="3"/>
      <c r="B5123" s="4"/>
      <c r="C5123" s="4"/>
      <c r="D5123" s="3"/>
      <c r="E5123" s="3"/>
      <c r="F5123" s="3"/>
      <c r="G5123" s="3"/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  <c r="AB5123" s="3"/>
      <c r="AE5123" s="3"/>
    </row>
    <row r="5124" spans="1:31" x14ac:dyDescent="0.25">
      <c r="A5124" s="3"/>
      <c r="B5124" s="4"/>
      <c r="C5124" s="4"/>
      <c r="D5124" s="3"/>
      <c r="E5124" s="3"/>
      <c r="F5124" s="3"/>
      <c r="G5124" s="3"/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  <c r="AB5124" s="3"/>
      <c r="AE5124" s="3"/>
    </row>
    <row r="5125" spans="1:31" x14ac:dyDescent="0.25">
      <c r="A5125" s="3"/>
      <c r="B5125" s="4"/>
      <c r="C5125" s="4"/>
      <c r="D5125" s="3"/>
      <c r="E5125" s="3"/>
      <c r="F5125" s="3"/>
      <c r="G5125" s="3"/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  <c r="AB5125" s="3"/>
      <c r="AE5125" s="3"/>
    </row>
    <row r="5126" spans="1:31" x14ac:dyDescent="0.25">
      <c r="A5126" s="3"/>
      <c r="B5126" s="4"/>
      <c r="C5126" s="4"/>
      <c r="D5126" s="3"/>
      <c r="E5126" s="3"/>
      <c r="F5126" s="3"/>
      <c r="G5126" s="3"/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  <c r="AB5126" s="3"/>
      <c r="AE5126" s="3"/>
    </row>
    <row r="5127" spans="1:31" x14ac:dyDescent="0.25">
      <c r="A5127" s="3"/>
      <c r="B5127" s="4"/>
      <c r="C5127" s="4"/>
      <c r="D5127" s="3"/>
      <c r="E5127" s="3"/>
      <c r="F5127" s="3"/>
      <c r="G5127" s="3"/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  <c r="AB5127" s="3"/>
      <c r="AE5127" s="3"/>
    </row>
    <row r="5128" spans="1:31" x14ac:dyDescent="0.25">
      <c r="A5128" s="3"/>
      <c r="B5128" s="4"/>
      <c r="C5128" s="4"/>
      <c r="D5128" s="3"/>
      <c r="E5128" s="3"/>
      <c r="F5128" s="3"/>
      <c r="G5128" s="3"/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  <c r="AB5128" s="3"/>
      <c r="AE5128" s="3"/>
    </row>
    <row r="5129" spans="1:31" x14ac:dyDescent="0.25">
      <c r="A5129" s="3"/>
      <c r="B5129" s="4"/>
      <c r="C5129" s="4"/>
      <c r="D5129" s="3"/>
      <c r="E5129" s="3"/>
      <c r="F5129" s="3"/>
      <c r="G5129" s="3"/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  <c r="AB5129" s="3"/>
      <c r="AE5129" s="3"/>
    </row>
    <row r="5130" spans="1:31" x14ac:dyDescent="0.25">
      <c r="A5130" s="3"/>
      <c r="B5130" s="4"/>
      <c r="C5130" s="4"/>
      <c r="D5130" s="3"/>
      <c r="E5130" s="3"/>
      <c r="F5130" s="3"/>
      <c r="G5130" s="3"/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  <c r="AB5130" s="3"/>
      <c r="AE5130" s="3"/>
    </row>
    <row r="5131" spans="1:31" x14ac:dyDescent="0.25">
      <c r="A5131" s="3"/>
      <c r="B5131" s="4"/>
      <c r="C5131" s="4"/>
      <c r="D5131" s="3"/>
      <c r="E5131" s="3"/>
      <c r="F5131" s="3"/>
      <c r="G5131" s="3"/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  <c r="AB5131" s="3"/>
      <c r="AE5131" s="3"/>
    </row>
    <row r="5132" spans="1:31" x14ac:dyDescent="0.25">
      <c r="A5132" s="3"/>
      <c r="B5132" s="4"/>
      <c r="C5132" s="4"/>
      <c r="D5132" s="3"/>
      <c r="E5132" s="3"/>
      <c r="F5132" s="3"/>
      <c r="G5132" s="3"/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  <c r="AB5132" s="3"/>
      <c r="AE5132" s="3"/>
    </row>
    <row r="5133" spans="1:31" x14ac:dyDescent="0.25">
      <c r="A5133" s="3"/>
      <c r="B5133" s="4"/>
      <c r="C5133" s="4"/>
      <c r="D5133" s="3"/>
      <c r="E5133" s="3"/>
      <c r="F5133" s="3"/>
      <c r="G5133" s="3"/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  <c r="AB5133" s="3"/>
      <c r="AE5133" s="3"/>
    </row>
    <row r="5134" spans="1:31" x14ac:dyDescent="0.25">
      <c r="A5134" s="3"/>
      <c r="B5134" s="4"/>
      <c r="C5134" s="4"/>
      <c r="D5134" s="3"/>
      <c r="E5134" s="3"/>
      <c r="F5134" s="3"/>
      <c r="G5134" s="3"/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  <c r="AB5134" s="3"/>
      <c r="AE5134" s="3"/>
    </row>
    <row r="5135" spans="1:31" x14ac:dyDescent="0.25">
      <c r="A5135" s="3"/>
      <c r="B5135" s="4"/>
      <c r="C5135" s="4"/>
      <c r="D5135" s="3"/>
      <c r="E5135" s="3"/>
      <c r="F5135" s="3"/>
      <c r="G5135" s="3"/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  <c r="AB5135" s="3"/>
      <c r="AE5135" s="3"/>
    </row>
    <row r="5136" spans="1:31" x14ac:dyDescent="0.25">
      <c r="A5136" s="3"/>
      <c r="B5136" s="4"/>
      <c r="C5136" s="4"/>
      <c r="D5136" s="3"/>
      <c r="E5136" s="3"/>
      <c r="F5136" s="3"/>
      <c r="G5136" s="3"/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  <c r="AB5136" s="3"/>
      <c r="AE5136" s="3"/>
    </row>
    <row r="5137" spans="1:31" x14ac:dyDescent="0.25">
      <c r="A5137" s="3"/>
      <c r="B5137" s="4"/>
      <c r="C5137" s="4"/>
      <c r="D5137" s="3"/>
      <c r="E5137" s="3"/>
      <c r="F5137" s="3"/>
      <c r="G5137" s="3"/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  <c r="AB5137" s="3"/>
      <c r="AE5137" s="3"/>
    </row>
    <row r="5138" spans="1:31" x14ac:dyDescent="0.25">
      <c r="A5138" s="3"/>
      <c r="B5138" s="4"/>
      <c r="C5138" s="4"/>
      <c r="D5138" s="3"/>
      <c r="E5138" s="3"/>
      <c r="F5138" s="3"/>
      <c r="G5138" s="3"/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  <c r="AB5138" s="3"/>
      <c r="AE5138" s="3"/>
    </row>
    <row r="5139" spans="1:31" x14ac:dyDescent="0.25">
      <c r="A5139" s="3"/>
      <c r="B5139" s="4"/>
      <c r="C5139" s="4"/>
      <c r="D5139" s="3"/>
      <c r="E5139" s="3"/>
      <c r="F5139" s="3"/>
      <c r="G5139" s="3"/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  <c r="AB5139" s="3"/>
      <c r="AE5139" s="3"/>
    </row>
    <row r="5140" spans="1:31" x14ac:dyDescent="0.25">
      <c r="A5140" s="3"/>
      <c r="B5140" s="4"/>
      <c r="C5140" s="4"/>
      <c r="D5140" s="3"/>
      <c r="E5140" s="3"/>
      <c r="F5140" s="3"/>
      <c r="G5140" s="3"/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  <c r="AB5140" s="3"/>
      <c r="AE5140" s="3"/>
    </row>
    <row r="5141" spans="1:31" x14ac:dyDescent="0.25">
      <c r="A5141" s="3"/>
      <c r="B5141" s="4"/>
      <c r="C5141" s="4"/>
      <c r="D5141" s="3"/>
      <c r="E5141" s="3"/>
      <c r="F5141" s="3"/>
      <c r="G5141" s="3"/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  <c r="AB5141" s="3"/>
      <c r="AE5141" s="3"/>
    </row>
    <row r="5142" spans="1:31" x14ac:dyDescent="0.25">
      <c r="A5142" s="3"/>
      <c r="B5142" s="4"/>
      <c r="C5142" s="4"/>
      <c r="D5142" s="3"/>
      <c r="E5142" s="3"/>
      <c r="F5142" s="3"/>
      <c r="G5142" s="3"/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  <c r="AB5142" s="3"/>
      <c r="AE5142" s="3"/>
    </row>
    <row r="5143" spans="1:31" x14ac:dyDescent="0.25">
      <c r="A5143" s="3"/>
      <c r="B5143" s="4"/>
      <c r="C5143" s="4"/>
      <c r="D5143" s="3"/>
      <c r="E5143" s="3"/>
      <c r="F5143" s="3"/>
      <c r="G5143" s="3"/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  <c r="AB5143" s="3"/>
      <c r="AE5143" s="3"/>
    </row>
    <row r="5144" spans="1:31" x14ac:dyDescent="0.25">
      <c r="A5144" s="3"/>
      <c r="B5144" s="4"/>
      <c r="C5144" s="4"/>
      <c r="D5144" s="3"/>
      <c r="E5144" s="3"/>
      <c r="F5144" s="3"/>
      <c r="G5144" s="3"/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  <c r="AB5144" s="3"/>
      <c r="AE5144" s="3"/>
    </row>
    <row r="5145" spans="1:31" x14ac:dyDescent="0.25">
      <c r="A5145" s="3"/>
      <c r="B5145" s="4"/>
      <c r="C5145" s="4"/>
      <c r="D5145" s="3"/>
      <c r="E5145" s="3"/>
      <c r="F5145" s="3"/>
      <c r="G5145" s="3"/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  <c r="AB5145" s="3"/>
      <c r="AE5145" s="3"/>
    </row>
    <row r="5146" spans="1:31" x14ac:dyDescent="0.25">
      <c r="A5146" s="3"/>
      <c r="B5146" s="4"/>
      <c r="C5146" s="4"/>
      <c r="D5146" s="3"/>
      <c r="E5146" s="3"/>
      <c r="F5146" s="3"/>
      <c r="G5146" s="3"/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  <c r="AB5146" s="3"/>
      <c r="AE5146" s="3"/>
    </row>
    <row r="5147" spans="1:31" x14ac:dyDescent="0.25">
      <c r="A5147" s="3"/>
      <c r="B5147" s="4"/>
      <c r="C5147" s="4"/>
      <c r="D5147" s="3"/>
      <c r="E5147" s="3"/>
      <c r="F5147" s="3"/>
      <c r="G5147" s="3"/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  <c r="AB5147" s="3"/>
      <c r="AE5147" s="3"/>
    </row>
    <row r="5148" spans="1:31" x14ac:dyDescent="0.25">
      <c r="A5148" s="3"/>
      <c r="B5148" s="4"/>
      <c r="C5148" s="4"/>
      <c r="D5148" s="3"/>
      <c r="E5148" s="3"/>
      <c r="F5148" s="3"/>
      <c r="G5148" s="3"/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  <c r="AB5148" s="3"/>
      <c r="AE5148" s="3"/>
    </row>
    <row r="5149" spans="1:31" x14ac:dyDescent="0.25">
      <c r="A5149" s="3"/>
      <c r="B5149" s="4"/>
      <c r="C5149" s="4"/>
      <c r="D5149" s="3"/>
      <c r="E5149" s="3"/>
      <c r="F5149" s="3"/>
      <c r="G5149" s="3"/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  <c r="AB5149" s="3"/>
      <c r="AE5149" s="3"/>
    </row>
    <row r="5150" spans="1:31" x14ac:dyDescent="0.25">
      <c r="A5150" s="3"/>
      <c r="B5150" s="4"/>
      <c r="C5150" s="4"/>
      <c r="D5150" s="3"/>
      <c r="E5150" s="3"/>
      <c r="F5150" s="3"/>
      <c r="G5150" s="3"/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  <c r="AB5150" s="3"/>
      <c r="AE5150" s="3"/>
    </row>
    <row r="5151" spans="1:31" x14ac:dyDescent="0.25">
      <c r="A5151" s="3"/>
      <c r="B5151" s="4"/>
      <c r="C5151" s="4"/>
      <c r="D5151" s="3"/>
      <c r="E5151" s="3"/>
      <c r="F5151" s="3"/>
      <c r="G5151" s="3"/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  <c r="AB5151" s="3"/>
      <c r="AE5151" s="3"/>
    </row>
    <row r="5152" spans="1:31" x14ac:dyDescent="0.25">
      <c r="A5152" s="3"/>
      <c r="B5152" s="4"/>
      <c r="C5152" s="4"/>
      <c r="D5152" s="3"/>
      <c r="E5152" s="3"/>
      <c r="F5152" s="3"/>
      <c r="G5152" s="3"/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  <c r="AB5152" s="3"/>
      <c r="AE5152" s="3"/>
    </row>
    <row r="5153" spans="1:31" x14ac:dyDescent="0.25">
      <c r="A5153" s="3"/>
      <c r="B5153" s="4"/>
      <c r="C5153" s="4"/>
      <c r="D5153" s="3"/>
      <c r="E5153" s="3"/>
      <c r="F5153" s="3"/>
      <c r="G5153" s="3"/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  <c r="AB5153" s="3"/>
      <c r="AE5153" s="3"/>
    </row>
    <row r="5154" spans="1:31" x14ac:dyDescent="0.25">
      <c r="A5154" s="3"/>
      <c r="B5154" s="4"/>
      <c r="C5154" s="4"/>
      <c r="D5154" s="3"/>
      <c r="E5154" s="3"/>
      <c r="F5154" s="3"/>
      <c r="G5154" s="3"/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  <c r="AB5154" s="3"/>
      <c r="AE5154" s="3"/>
    </row>
    <row r="5155" spans="1:31" x14ac:dyDescent="0.25">
      <c r="A5155" s="3"/>
      <c r="B5155" s="4"/>
      <c r="C5155" s="4"/>
      <c r="D5155" s="3"/>
      <c r="E5155" s="3"/>
      <c r="F5155" s="3"/>
      <c r="G5155" s="3"/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  <c r="AB5155" s="3"/>
      <c r="AE5155" s="3"/>
    </row>
    <row r="5156" spans="1:31" x14ac:dyDescent="0.25">
      <c r="A5156" s="3"/>
      <c r="B5156" s="4"/>
      <c r="C5156" s="4"/>
      <c r="D5156" s="3"/>
      <c r="E5156" s="3"/>
      <c r="F5156" s="3"/>
      <c r="G5156" s="3"/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  <c r="AB5156" s="3"/>
      <c r="AE5156" s="3"/>
    </row>
    <row r="5157" spans="1:31" x14ac:dyDescent="0.25">
      <c r="A5157" s="3"/>
      <c r="B5157" s="4"/>
      <c r="C5157" s="4"/>
      <c r="D5157" s="3"/>
      <c r="E5157" s="3"/>
      <c r="F5157" s="3"/>
      <c r="G5157" s="3"/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  <c r="AB5157" s="3"/>
      <c r="AE5157" s="3"/>
    </row>
    <row r="5158" spans="1:31" x14ac:dyDescent="0.25">
      <c r="A5158" s="3"/>
      <c r="B5158" s="4"/>
      <c r="C5158" s="4"/>
      <c r="D5158" s="3"/>
      <c r="E5158" s="3"/>
      <c r="F5158" s="3"/>
      <c r="G5158" s="3"/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  <c r="AB5158" s="3"/>
      <c r="AE5158" s="3"/>
    </row>
    <row r="5159" spans="1:31" x14ac:dyDescent="0.25">
      <c r="A5159" s="3"/>
      <c r="B5159" s="4"/>
      <c r="C5159" s="4"/>
      <c r="D5159" s="3"/>
      <c r="E5159" s="3"/>
      <c r="F5159" s="3"/>
      <c r="G5159" s="3"/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  <c r="AB5159" s="3"/>
      <c r="AE5159" s="3"/>
    </row>
    <row r="5160" spans="1:31" x14ac:dyDescent="0.25">
      <c r="A5160" s="3"/>
      <c r="B5160" s="4"/>
      <c r="C5160" s="4"/>
      <c r="D5160" s="3"/>
      <c r="E5160" s="3"/>
      <c r="F5160" s="3"/>
      <c r="G5160" s="3"/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  <c r="AB5160" s="3"/>
      <c r="AE5160" s="3"/>
    </row>
    <row r="5161" spans="1:31" x14ac:dyDescent="0.25">
      <c r="A5161" s="3"/>
      <c r="B5161" s="4"/>
      <c r="C5161" s="4"/>
      <c r="D5161" s="3"/>
      <c r="E5161" s="3"/>
      <c r="F5161" s="3"/>
      <c r="G5161" s="3"/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  <c r="AB5161" s="3"/>
      <c r="AE5161" s="3"/>
    </row>
    <row r="5162" spans="1:31" x14ac:dyDescent="0.25">
      <c r="A5162" s="3"/>
      <c r="B5162" s="4"/>
      <c r="C5162" s="4"/>
      <c r="D5162" s="3"/>
      <c r="E5162" s="3"/>
      <c r="F5162" s="3"/>
      <c r="G5162" s="3"/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  <c r="AB5162" s="3"/>
      <c r="AE5162" s="3"/>
    </row>
    <row r="5163" spans="1:31" x14ac:dyDescent="0.25">
      <c r="A5163" s="3"/>
      <c r="B5163" s="4"/>
      <c r="C5163" s="4"/>
      <c r="D5163" s="3"/>
      <c r="E5163" s="3"/>
      <c r="F5163" s="3"/>
      <c r="G5163" s="3"/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  <c r="AB5163" s="3"/>
      <c r="AE5163" s="3"/>
    </row>
    <row r="5164" spans="1:31" x14ac:dyDescent="0.25">
      <c r="A5164" s="3"/>
      <c r="B5164" s="4"/>
      <c r="C5164" s="4"/>
      <c r="D5164" s="3"/>
      <c r="E5164" s="3"/>
      <c r="F5164" s="3"/>
      <c r="G5164" s="3"/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  <c r="AB5164" s="3"/>
      <c r="AE5164" s="3"/>
    </row>
    <row r="5165" spans="1:31" x14ac:dyDescent="0.25">
      <c r="A5165" s="3"/>
      <c r="B5165" s="4"/>
      <c r="C5165" s="4"/>
      <c r="D5165" s="3"/>
      <c r="E5165" s="3"/>
      <c r="F5165" s="3"/>
      <c r="G5165" s="3"/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  <c r="AB5165" s="3"/>
      <c r="AE5165" s="3"/>
    </row>
    <row r="5166" spans="1:31" x14ac:dyDescent="0.25">
      <c r="A5166" s="3"/>
      <c r="B5166" s="4"/>
      <c r="C5166" s="4"/>
      <c r="D5166" s="3"/>
      <c r="E5166" s="3"/>
      <c r="F5166" s="3"/>
      <c r="G5166" s="3"/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  <c r="AB5166" s="3"/>
      <c r="AE5166" s="3"/>
    </row>
    <row r="5167" spans="1:31" x14ac:dyDescent="0.25">
      <c r="A5167" s="3"/>
      <c r="B5167" s="4"/>
      <c r="C5167" s="4"/>
      <c r="D5167" s="3"/>
      <c r="E5167" s="3"/>
      <c r="F5167" s="3"/>
      <c r="G5167" s="3"/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  <c r="AB5167" s="3"/>
      <c r="AE5167" s="3"/>
    </row>
    <row r="5168" spans="1:31" x14ac:dyDescent="0.25">
      <c r="A5168" s="3"/>
      <c r="B5168" s="4"/>
      <c r="C5168" s="4"/>
      <c r="D5168" s="3"/>
      <c r="E5168" s="3"/>
      <c r="F5168" s="3"/>
      <c r="G5168" s="3"/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  <c r="AB5168" s="3"/>
      <c r="AE5168" s="3"/>
    </row>
    <row r="5169" spans="1:31" x14ac:dyDescent="0.25">
      <c r="A5169" s="3"/>
      <c r="B5169" s="4"/>
      <c r="C5169" s="4"/>
      <c r="D5169" s="3"/>
      <c r="E5169" s="3"/>
      <c r="F5169" s="3"/>
      <c r="G5169" s="3"/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  <c r="AB5169" s="3"/>
      <c r="AE5169" s="3"/>
    </row>
    <row r="5170" spans="1:31" x14ac:dyDescent="0.25">
      <c r="A5170" s="3"/>
      <c r="B5170" s="4"/>
      <c r="C5170" s="4"/>
      <c r="D5170" s="3"/>
      <c r="E5170" s="3"/>
      <c r="F5170" s="3"/>
      <c r="G5170" s="3"/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  <c r="AB5170" s="3"/>
      <c r="AE5170" s="3"/>
    </row>
    <row r="5171" spans="1:31" x14ac:dyDescent="0.25">
      <c r="A5171" s="3"/>
      <c r="B5171" s="4"/>
      <c r="C5171" s="4"/>
      <c r="D5171" s="3"/>
      <c r="E5171" s="3"/>
      <c r="F5171" s="3"/>
      <c r="G5171" s="3"/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  <c r="AB5171" s="3"/>
      <c r="AE5171" s="3"/>
    </row>
    <row r="5172" spans="1:31" x14ac:dyDescent="0.25">
      <c r="A5172" s="3"/>
      <c r="B5172" s="4"/>
      <c r="C5172" s="4"/>
      <c r="D5172" s="3"/>
      <c r="E5172" s="3"/>
      <c r="F5172" s="3"/>
      <c r="G5172" s="3"/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  <c r="AB5172" s="3"/>
      <c r="AE5172" s="3"/>
    </row>
    <row r="5173" spans="1:31" x14ac:dyDescent="0.25">
      <c r="A5173" s="3"/>
      <c r="B5173" s="4"/>
      <c r="C5173" s="4"/>
      <c r="D5173" s="3"/>
      <c r="E5173" s="3"/>
      <c r="F5173" s="3"/>
      <c r="G5173" s="3"/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  <c r="AB5173" s="3"/>
      <c r="AE5173" s="3"/>
    </row>
    <row r="5174" spans="1:31" x14ac:dyDescent="0.25">
      <c r="A5174" s="3"/>
      <c r="B5174" s="4"/>
      <c r="C5174" s="4"/>
      <c r="D5174" s="3"/>
      <c r="E5174" s="3"/>
      <c r="F5174" s="3"/>
      <c r="G5174" s="3"/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  <c r="AB5174" s="3"/>
      <c r="AE5174" s="3"/>
    </row>
    <row r="5175" spans="1:31" x14ac:dyDescent="0.25">
      <c r="A5175" s="3"/>
      <c r="B5175" s="4"/>
      <c r="C5175" s="4"/>
      <c r="D5175" s="3"/>
      <c r="E5175" s="3"/>
      <c r="F5175" s="3"/>
      <c r="G5175" s="3"/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  <c r="AB5175" s="3"/>
      <c r="AE5175" s="3"/>
    </row>
    <row r="5176" spans="1:31" x14ac:dyDescent="0.25">
      <c r="A5176" s="3"/>
      <c r="B5176" s="4"/>
      <c r="C5176" s="4"/>
      <c r="D5176" s="3"/>
      <c r="E5176" s="3"/>
      <c r="F5176" s="3"/>
      <c r="G5176" s="3"/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  <c r="AB5176" s="3"/>
      <c r="AE5176" s="3"/>
    </row>
    <row r="5177" spans="1:31" x14ac:dyDescent="0.25">
      <c r="A5177" s="3"/>
      <c r="B5177" s="4"/>
      <c r="C5177" s="4"/>
      <c r="D5177" s="3"/>
      <c r="E5177" s="3"/>
      <c r="F5177" s="3"/>
      <c r="G5177" s="3"/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  <c r="AB5177" s="3"/>
      <c r="AE5177" s="3"/>
    </row>
    <row r="5178" spans="1:31" x14ac:dyDescent="0.25">
      <c r="A5178" s="3"/>
      <c r="B5178" s="4"/>
      <c r="C5178" s="4"/>
      <c r="D5178" s="3"/>
      <c r="E5178" s="3"/>
      <c r="F5178" s="3"/>
      <c r="G5178" s="3"/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  <c r="AB5178" s="3"/>
      <c r="AE5178" s="3"/>
    </row>
    <row r="5179" spans="1:31" x14ac:dyDescent="0.25">
      <c r="A5179" s="3"/>
      <c r="B5179" s="4"/>
      <c r="C5179" s="4"/>
      <c r="D5179" s="3"/>
      <c r="E5179" s="3"/>
      <c r="F5179" s="3"/>
      <c r="G5179" s="3"/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  <c r="AB5179" s="3"/>
      <c r="AE5179" s="3"/>
    </row>
    <row r="5180" spans="1:31" x14ac:dyDescent="0.25">
      <c r="A5180" s="3"/>
      <c r="B5180" s="4"/>
      <c r="C5180" s="4"/>
      <c r="D5180" s="3"/>
      <c r="E5180" s="3"/>
      <c r="F5180" s="3"/>
      <c r="G5180" s="3"/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  <c r="AB5180" s="3"/>
      <c r="AE5180" s="3"/>
    </row>
    <row r="5181" spans="1:31" x14ac:dyDescent="0.25">
      <c r="A5181" s="3"/>
      <c r="B5181" s="4"/>
      <c r="C5181" s="4"/>
      <c r="D5181" s="3"/>
      <c r="E5181" s="3"/>
      <c r="F5181" s="3"/>
      <c r="G5181" s="3"/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  <c r="AB5181" s="3"/>
      <c r="AE5181" s="3"/>
    </row>
    <row r="5182" spans="1:31" x14ac:dyDescent="0.25">
      <c r="A5182" s="3"/>
      <c r="B5182" s="4"/>
      <c r="C5182" s="4"/>
      <c r="D5182" s="3"/>
      <c r="E5182" s="3"/>
      <c r="F5182" s="3"/>
      <c r="G5182" s="3"/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  <c r="AB5182" s="3"/>
      <c r="AE5182" s="3"/>
    </row>
    <row r="5183" spans="1:31" x14ac:dyDescent="0.25">
      <c r="A5183" s="3"/>
      <c r="B5183" s="4"/>
      <c r="C5183" s="4"/>
      <c r="D5183" s="3"/>
      <c r="E5183" s="3"/>
      <c r="F5183" s="3"/>
      <c r="G5183" s="3"/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  <c r="AB5183" s="3"/>
      <c r="AE5183" s="3"/>
    </row>
    <row r="5184" spans="1:31" x14ac:dyDescent="0.25">
      <c r="A5184" s="3"/>
      <c r="B5184" s="4"/>
      <c r="C5184" s="4"/>
      <c r="D5184" s="3"/>
      <c r="E5184" s="3"/>
      <c r="F5184" s="3"/>
      <c r="G5184" s="3"/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  <c r="AB5184" s="3"/>
      <c r="AE5184" s="3"/>
    </row>
    <row r="5185" spans="1:31" x14ac:dyDescent="0.25">
      <c r="A5185" s="3"/>
      <c r="B5185" s="4"/>
      <c r="C5185" s="4"/>
      <c r="D5185" s="3"/>
      <c r="E5185" s="3"/>
      <c r="F5185" s="3"/>
      <c r="G5185" s="3"/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  <c r="AB5185" s="3"/>
      <c r="AE5185" s="3"/>
    </row>
    <row r="5186" spans="1:31" x14ac:dyDescent="0.25">
      <c r="A5186" s="3"/>
      <c r="B5186" s="4"/>
      <c r="C5186" s="4"/>
      <c r="D5186" s="3"/>
      <c r="E5186" s="3"/>
      <c r="F5186" s="3"/>
      <c r="G5186" s="3"/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  <c r="AB5186" s="3"/>
      <c r="AE5186" s="3"/>
    </row>
    <row r="5187" spans="1:31" x14ac:dyDescent="0.25">
      <c r="A5187" s="3"/>
      <c r="B5187" s="4"/>
      <c r="C5187" s="4"/>
      <c r="D5187" s="3"/>
      <c r="E5187" s="3"/>
      <c r="F5187" s="3"/>
      <c r="G5187" s="3"/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  <c r="AB5187" s="3"/>
      <c r="AE5187" s="3"/>
    </row>
    <row r="5188" spans="1:31" x14ac:dyDescent="0.25">
      <c r="A5188" s="3"/>
      <c r="B5188" s="4"/>
      <c r="C5188" s="4"/>
      <c r="D5188" s="3"/>
      <c r="E5188" s="3"/>
      <c r="F5188" s="3"/>
      <c r="G5188" s="3"/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  <c r="AB5188" s="3"/>
      <c r="AE5188" s="3"/>
    </row>
    <row r="5189" spans="1:31" x14ac:dyDescent="0.25">
      <c r="A5189" s="3"/>
      <c r="B5189" s="4"/>
      <c r="C5189" s="4"/>
      <c r="D5189" s="3"/>
      <c r="E5189" s="3"/>
      <c r="F5189" s="3"/>
      <c r="G5189" s="3"/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  <c r="AB5189" s="3"/>
      <c r="AE5189" s="3"/>
    </row>
    <row r="5190" spans="1:31" x14ac:dyDescent="0.25">
      <c r="A5190" s="3"/>
      <c r="B5190" s="4"/>
      <c r="C5190" s="4"/>
      <c r="D5190" s="3"/>
      <c r="E5190" s="3"/>
      <c r="F5190" s="3"/>
      <c r="G5190" s="3"/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  <c r="AB5190" s="3"/>
      <c r="AE5190" s="3"/>
    </row>
    <row r="5191" spans="1:31" x14ac:dyDescent="0.25">
      <c r="A5191" s="3"/>
      <c r="B5191" s="4"/>
      <c r="C5191" s="4"/>
      <c r="D5191" s="3"/>
      <c r="E5191" s="3"/>
      <c r="F5191" s="3"/>
      <c r="G5191" s="3"/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  <c r="AB5191" s="3"/>
      <c r="AE5191" s="3"/>
    </row>
    <row r="5192" spans="1:31" x14ac:dyDescent="0.25">
      <c r="A5192" s="3"/>
      <c r="B5192" s="4"/>
      <c r="C5192" s="4"/>
      <c r="D5192" s="3"/>
      <c r="E5192" s="3"/>
      <c r="F5192" s="3"/>
      <c r="G5192" s="3"/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  <c r="AB5192" s="3"/>
      <c r="AE5192" s="3"/>
    </row>
    <row r="5193" spans="1:31" x14ac:dyDescent="0.25">
      <c r="A5193" s="3"/>
      <c r="B5193" s="4"/>
      <c r="C5193" s="4"/>
      <c r="D5193" s="3"/>
      <c r="E5193" s="3"/>
      <c r="F5193" s="3"/>
      <c r="G5193" s="3"/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  <c r="AB5193" s="3"/>
      <c r="AE5193" s="3"/>
    </row>
    <row r="5194" spans="1:31" x14ac:dyDescent="0.25">
      <c r="A5194" s="3"/>
      <c r="B5194" s="4"/>
      <c r="C5194" s="4"/>
      <c r="D5194" s="3"/>
      <c r="E5194" s="3"/>
      <c r="F5194" s="3"/>
      <c r="G5194" s="3"/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  <c r="AB5194" s="3"/>
      <c r="AE5194" s="3"/>
    </row>
    <row r="5195" spans="1:31" x14ac:dyDescent="0.25">
      <c r="A5195" s="3"/>
      <c r="B5195" s="4"/>
      <c r="C5195" s="4"/>
      <c r="D5195" s="3"/>
      <c r="E5195" s="3"/>
      <c r="F5195" s="3"/>
      <c r="G5195" s="3"/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  <c r="AB5195" s="3"/>
      <c r="AE5195" s="3"/>
    </row>
    <row r="5196" spans="1:31" x14ac:dyDescent="0.25">
      <c r="A5196" s="3"/>
      <c r="B5196" s="4"/>
      <c r="C5196" s="4"/>
      <c r="D5196" s="3"/>
      <c r="E5196" s="3"/>
      <c r="F5196" s="3"/>
      <c r="G5196" s="3"/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  <c r="AB5196" s="3"/>
      <c r="AE5196" s="3"/>
    </row>
    <row r="5197" spans="1:31" x14ac:dyDescent="0.25">
      <c r="A5197" s="3"/>
      <c r="B5197" s="4"/>
      <c r="C5197" s="4"/>
      <c r="D5197" s="3"/>
      <c r="E5197" s="3"/>
      <c r="F5197" s="3"/>
      <c r="G5197" s="3"/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  <c r="AB5197" s="3"/>
      <c r="AE5197" s="3"/>
    </row>
    <row r="5198" spans="1:31" x14ac:dyDescent="0.25">
      <c r="A5198" s="3"/>
      <c r="B5198" s="4"/>
      <c r="C5198" s="4"/>
      <c r="D5198" s="3"/>
      <c r="E5198" s="3"/>
      <c r="F5198" s="3"/>
      <c r="G5198" s="3"/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  <c r="AB5198" s="3"/>
      <c r="AE5198" s="3"/>
    </row>
    <row r="5199" spans="1:31" x14ac:dyDescent="0.25">
      <c r="A5199" s="3"/>
      <c r="B5199" s="4"/>
      <c r="C5199" s="4"/>
      <c r="D5199" s="3"/>
      <c r="E5199" s="3"/>
      <c r="F5199" s="3"/>
      <c r="G5199" s="3"/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  <c r="AB5199" s="3"/>
      <c r="AE5199" s="3"/>
    </row>
    <row r="5200" spans="1:31" x14ac:dyDescent="0.25">
      <c r="A5200" s="3"/>
      <c r="B5200" s="4"/>
      <c r="C5200" s="4"/>
      <c r="D5200" s="3"/>
      <c r="E5200" s="3"/>
      <c r="F5200" s="3"/>
      <c r="G5200" s="3"/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  <c r="AB5200" s="3"/>
      <c r="AE5200" s="3"/>
    </row>
    <row r="5201" spans="1:31" x14ac:dyDescent="0.25">
      <c r="A5201" s="3"/>
      <c r="B5201" s="4"/>
      <c r="C5201" s="4"/>
      <c r="D5201" s="3"/>
      <c r="E5201" s="3"/>
      <c r="F5201" s="3"/>
      <c r="G5201" s="3"/>
      <c r="H5201" s="3"/>
      <c r="I5201" s="3"/>
      <c r="J5201" s="3"/>
      <c r="K5201" s="3"/>
      <c r="L5201" s="3"/>
      <c r="M5201" s="3"/>
      <c r="N5201" s="3"/>
      <c r="O5201" s="3"/>
      <c r="P5201" s="3"/>
      <c r="Q5201" s="3"/>
      <c r="R5201" s="3"/>
      <c r="S5201" s="3"/>
      <c r="T5201" s="3"/>
      <c r="U5201" s="3"/>
      <c r="V5201" s="3"/>
      <c r="W5201" s="3"/>
      <c r="X5201" s="3"/>
      <c r="Y5201" s="3"/>
      <c r="Z5201" s="3"/>
      <c r="AA5201" s="3"/>
      <c r="AB5201" s="3"/>
      <c r="AE5201" s="3"/>
    </row>
    <row r="5202" spans="1:31" x14ac:dyDescent="0.25">
      <c r="A5202" s="3"/>
      <c r="B5202" s="4"/>
      <c r="C5202" s="4"/>
      <c r="D5202" s="3"/>
      <c r="E5202" s="3"/>
      <c r="F5202" s="3"/>
      <c r="G5202" s="3"/>
      <c r="H5202" s="3"/>
      <c r="I5202" s="3"/>
      <c r="J5202" s="3"/>
      <c r="K5202" s="3"/>
      <c r="L5202" s="3"/>
      <c r="M5202" s="3"/>
      <c r="N5202" s="3"/>
      <c r="O5202" s="3"/>
      <c r="P5202" s="3"/>
      <c r="Q5202" s="3"/>
      <c r="R5202" s="3"/>
      <c r="S5202" s="3"/>
      <c r="T5202" s="3"/>
      <c r="U5202" s="3"/>
      <c r="V5202" s="3"/>
      <c r="W5202" s="3"/>
      <c r="X5202" s="3"/>
      <c r="Y5202" s="3"/>
      <c r="Z5202" s="3"/>
      <c r="AA5202" s="3"/>
      <c r="AB5202" s="3"/>
      <c r="AE5202" s="3"/>
    </row>
    <row r="5203" spans="1:31" x14ac:dyDescent="0.25">
      <c r="A5203" s="3"/>
      <c r="B5203" s="4"/>
      <c r="C5203" s="4"/>
      <c r="D5203" s="3"/>
      <c r="E5203" s="3"/>
      <c r="F5203" s="3"/>
      <c r="G5203" s="3"/>
      <c r="H5203" s="3"/>
      <c r="I5203" s="3"/>
      <c r="J5203" s="3"/>
      <c r="K5203" s="3"/>
      <c r="L5203" s="3"/>
      <c r="M5203" s="3"/>
      <c r="N5203" s="3"/>
      <c r="O5203" s="3"/>
      <c r="P5203" s="3"/>
      <c r="Q5203" s="3"/>
      <c r="R5203" s="3"/>
      <c r="S5203" s="3"/>
      <c r="T5203" s="3"/>
      <c r="U5203" s="3"/>
      <c r="V5203" s="3"/>
      <c r="W5203" s="3"/>
      <c r="X5203" s="3"/>
      <c r="Y5203" s="3"/>
      <c r="Z5203" s="3"/>
      <c r="AA5203" s="3"/>
      <c r="AB5203" s="3"/>
      <c r="AE5203" s="3"/>
    </row>
    <row r="5204" spans="1:31" x14ac:dyDescent="0.25">
      <c r="A5204" s="3"/>
      <c r="B5204" s="4"/>
      <c r="C5204" s="4"/>
      <c r="D5204" s="3"/>
      <c r="E5204" s="3"/>
      <c r="F5204" s="3"/>
      <c r="G5204" s="3"/>
      <c r="H5204" s="3"/>
      <c r="I5204" s="3"/>
      <c r="J5204" s="3"/>
      <c r="K5204" s="3"/>
      <c r="L5204" s="3"/>
      <c r="M5204" s="3"/>
      <c r="N5204" s="3"/>
      <c r="O5204" s="3"/>
      <c r="P5204" s="3"/>
      <c r="Q5204" s="3"/>
      <c r="R5204" s="3"/>
      <c r="S5204" s="3"/>
      <c r="T5204" s="3"/>
      <c r="U5204" s="3"/>
      <c r="V5204" s="3"/>
      <c r="W5204" s="3"/>
      <c r="X5204" s="3"/>
      <c r="Y5204" s="3"/>
      <c r="Z5204" s="3"/>
      <c r="AA5204" s="3"/>
      <c r="AB5204" s="3"/>
      <c r="AE5204" s="3"/>
    </row>
    <row r="5205" spans="1:31" x14ac:dyDescent="0.25">
      <c r="A5205" s="3"/>
      <c r="B5205" s="4"/>
      <c r="C5205" s="4"/>
      <c r="D5205" s="3"/>
      <c r="E5205" s="3"/>
      <c r="F5205" s="3"/>
      <c r="G5205" s="3"/>
      <c r="H5205" s="3"/>
      <c r="I5205" s="3"/>
      <c r="J5205" s="3"/>
      <c r="K5205" s="3"/>
      <c r="L5205" s="3"/>
      <c r="M5205" s="3"/>
      <c r="N5205" s="3"/>
      <c r="O5205" s="3"/>
      <c r="P5205" s="3"/>
      <c r="Q5205" s="3"/>
      <c r="R5205" s="3"/>
      <c r="S5205" s="3"/>
      <c r="T5205" s="3"/>
      <c r="U5205" s="3"/>
      <c r="V5205" s="3"/>
      <c r="W5205" s="3"/>
      <c r="X5205" s="3"/>
      <c r="Y5205" s="3"/>
      <c r="Z5205" s="3"/>
      <c r="AA5205" s="3"/>
      <c r="AB5205" s="3"/>
      <c r="AE5205" s="3"/>
    </row>
    <row r="5206" spans="1:31" x14ac:dyDescent="0.25">
      <c r="A5206" s="3"/>
      <c r="B5206" s="4"/>
      <c r="C5206" s="4"/>
      <c r="D5206" s="3"/>
      <c r="E5206" s="3"/>
      <c r="F5206" s="3"/>
      <c r="G5206" s="3"/>
      <c r="H5206" s="3"/>
      <c r="I5206" s="3"/>
      <c r="J5206" s="3"/>
      <c r="K5206" s="3"/>
      <c r="L5206" s="3"/>
      <c r="M5206" s="3"/>
      <c r="N5206" s="3"/>
      <c r="O5206" s="3"/>
      <c r="P5206" s="3"/>
      <c r="Q5206" s="3"/>
      <c r="R5206" s="3"/>
      <c r="S5206" s="3"/>
      <c r="T5206" s="3"/>
      <c r="U5206" s="3"/>
      <c r="V5206" s="3"/>
      <c r="W5206" s="3"/>
      <c r="X5206" s="3"/>
      <c r="Y5206" s="3"/>
      <c r="Z5206" s="3"/>
      <c r="AA5206" s="3"/>
      <c r="AB5206" s="3"/>
      <c r="AE5206" s="3"/>
    </row>
    <row r="5207" spans="1:31" x14ac:dyDescent="0.25">
      <c r="A5207" s="3"/>
      <c r="B5207" s="4"/>
      <c r="C5207" s="4"/>
      <c r="D5207" s="3"/>
      <c r="E5207" s="3"/>
      <c r="F5207" s="3"/>
      <c r="G5207" s="3"/>
      <c r="H5207" s="3"/>
      <c r="I5207" s="3"/>
      <c r="J5207" s="3"/>
      <c r="K5207" s="3"/>
      <c r="L5207" s="3"/>
      <c r="M5207" s="3"/>
      <c r="N5207" s="3"/>
      <c r="O5207" s="3"/>
      <c r="P5207" s="3"/>
      <c r="Q5207" s="3"/>
      <c r="R5207" s="3"/>
      <c r="S5207" s="3"/>
      <c r="T5207" s="3"/>
      <c r="U5207" s="3"/>
      <c r="V5207" s="3"/>
      <c r="W5207" s="3"/>
      <c r="X5207" s="3"/>
      <c r="Y5207" s="3"/>
      <c r="Z5207" s="3"/>
      <c r="AA5207" s="3"/>
      <c r="AB5207" s="3"/>
      <c r="AE5207" s="3"/>
    </row>
    <row r="5208" spans="1:31" x14ac:dyDescent="0.25">
      <c r="A5208" s="3"/>
      <c r="B5208" s="4"/>
      <c r="C5208" s="4"/>
      <c r="D5208" s="3"/>
      <c r="E5208" s="3"/>
      <c r="F5208" s="3"/>
      <c r="G5208" s="3"/>
      <c r="H5208" s="3"/>
      <c r="I5208" s="3"/>
      <c r="J5208" s="3"/>
      <c r="K5208" s="3"/>
      <c r="L5208" s="3"/>
      <c r="M5208" s="3"/>
      <c r="N5208" s="3"/>
      <c r="O5208" s="3"/>
      <c r="P5208" s="3"/>
      <c r="Q5208" s="3"/>
      <c r="R5208" s="3"/>
      <c r="S5208" s="3"/>
      <c r="T5208" s="3"/>
      <c r="U5208" s="3"/>
      <c r="V5208" s="3"/>
      <c r="W5208" s="3"/>
      <c r="X5208" s="3"/>
      <c r="Y5208" s="3"/>
      <c r="Z5208" s="3"/>
      <c r="AA5208" s="3"/>
      <c r="AB5208" s="3"/>
      <c r="AE5208" s="3"/>
    </row>
    <row r="5209" spans="1:31" x14ac:dyDescent="0.25">
      <c r="A5209" s="3"/>
      <c r="B5209" s="4"/>
      <c r="C5209" s="4"/>
      <c r="D5209" s="3"/>
      <c r="E5209" s="3"/>
      <c r="F5209" s="3"/>
      <c r="G5209" s="3"/>
      <c r="H5209" s="3"/>
      <c r="I5209" s="3"/>
      <c r="J5209" s="3"/>
      <c r="K5209" s="3"/>
      <c r="L5209" s="3"/>
      <c r="M5209" s="3"/>
      <c r="N5209" s="3"/>
      <c r="O5209" s="3"/>
      <c r="P5209" s="3"/>
      <c r="Q5209" s="3"/>
      <c r="R5209" s="3"/>
      <c r="S5209" s="3"/>
      <c r="T5209" s="3"/>
      <c r="U5209" s="3"/>
      <c r="V5209" s="3"/>
      <c r="W5209" s="3"/>
      <c r="X5209" s="3"/>
      <c r="Y5209" s="3"/>
      <c r="Z5209" s="3"/>
      <c r="AA5209" s="3"/>
      <c r="AB5209" s="3"/>
      <c r="AE5209" s="3"/>
    </row>
    <row r="5210" spans="1:31" x14ac:dyDescent="0.25">
      <c r="A5210" s="3"/>
      <c r="B5210" s="4"/>
      <c r="C5210" s="4"/>
      <c r="D5210" s="3"/>
      <c r="E5210" s="3"/>
      <c r="F5210" s="3"/>
      <c r="G5210" s="3"/>
      <c r="H5210" s="3"/>
      <c r="I5210" s="3"/>
      <c r="J5210" s="3"/>
      <c r="K5210" s="3"/>
      <c r="L5210" s="3"/>
      <c r="M5210" s="3"/>
      <c r="N5210" s="3"/>
      <c r="O5210" s="3"/>
      <c r="P5210" s="3"/>
      <c r="Q5210" s="3"/>
      <c r="R5210" s="3"/>
      <c r="S5210" s="3"/>
      <c r="T5210" s="3"/>
      <c r="U5210" s="3"/>
      <c r="V5210" s="3"/>
      <c r="W5210" s="3"/>
      <c r="X5210" s="3"/>
      <c r="Y5210" s="3"/>
      <c r="Z5210" s="3"/>
      <c r="AA5210" s="3"/>
      <c r="AB5210" s="3"/>
      <c r="AE5210" s="3"/>
    </row>
    <row r="5211" spans="1:31" x14ac:dyDescent="0.25">
      <c r="A5211" s="3"/>
      <c r="B5211" s="4"/>
      <c r="C5211" s="4"/>
      <c r="D5211" s="3"/>
      <c r="E5211" s="3"/>
      <c r="F5211" s="3"/>
      <c r="G5211" s="3"/>
      <c r="H5211" s="3"/>
      <c r="I5211" s="3"/>
      <c r="J5211" s="3"/>
      <c r="K5211" s="3"/>
      <c r="L5211" s="3"/>
      <c r="M5211" s="3"/>
      <c r="N5211" s="3"/>
      <c r="O5211" s="3"/>
      <c r="P5211" s="3"/>
      <c r="Q5211" s="3"/>
      <c r="R5211" s="3"/>
      <c r="S5211" s="3"/>
      <c r="T5211" s="3"/>
      <c r="U5211" s="3"/>
      <c r="V5211" s="3"/>
      <c r="W5211" s="3"/>
      <c r="X5211" s="3"/>
      <c r="Y5211" s="3"/>
      <c r="Z5211" s="3"/>
      <c r="AA5211" s="3"/>
      <c r="AB5211" s="3"/>
      <c r="AE5211" s="3"/>
    </row>
    <row r="5212" spans="1:31" x14ac:dyDescent="0.25">
      <c r="A5212" s="3"/>
      <c r="B5212" s="4"/>
      <c r="C5212" s="4"/>
      <c r="D5212" s="3"/>
      <c r="E5212" s="3"/>
      <c r="F5212" s="3"/>
      <c r="G5212" s="3"/>
      <c r="H5212" s="3"/>
      <c r="I5212" s="3"/>
      <c r="J5212" s="3"/>
      <c r="K5212" s="3"/>
      <c r="L5212" s="3"/>
      <c r="M5212" s="3"/>
      <c r="N5212" s="3"/>
      <c r="O5212" s="3"/>
      <c r="P5212" s="3"/>
      <c r="Q5212" s="3"/>
      <c r="R5212" s="3"/>
      <c r="S5212" s="3"/>
      <c r="T5212" s="3"/>
      <c r="U5212" s="3"/>
      <c r="V5212" s="3"/>
      <c r="W5212" s="3"/>
      <c r="X5212" s="3"/>
      <c r="Y5212" s="3"/>
      <c r="Z5212" s="3"/>
      <c r="AA5212" s="3"/>
      <c r="AB5212" s="3"/>
      <c r="AE5212" s="3"/>
    </row>
    <row r="5213" spans="1:31" x14ac:dyDescent="0.25">
      <c r="A5213" s="3"/>
      <c r="B5213" s="4"/>
      <c r="C5213" s="4"/>
      <c r="D5213" s="3"/>
      <c r="E5213" s="3"/>
      <c r="F5213" s="3"/>
      <c r="G5213" s="3"/>
      <c r="H5213" s="3"/>
      <c r="I5213" s="3"/>
      <c r="J5213" s="3"/>
      <c r="K5213" s="3"/>
      <c r="L5213" s="3"/>
      <c r="M5213" s="3"/>
      <c r="N5213" s="3"/>
      <c r="O5213" s="3"/>
      <c r="P5213" s="3"/>
      <c r="Q5213" s="3"/>
      <c r="R5213" s="3"/>
      <c r="S5213" s="3"/>
      <c r="T5213" s="3"/>
      <c r="U5213" s="3"/>
      <c r="V5213" s="3"/>
      <c r="W5213" s="3"/>
      <c r="X5213" s="3"/>
      <c r="Y5213" s="3"/>
      <c r="Z5213" s="3"/>
      <c r="AA5213" s="3"/>
      <c r="AB5213" s="3"/>
      <c r="AE5213" s="3"/>
    </row>
    <row r="5214" spans="1:31" x14ac:dyDescent="0.25">
      <c r="A5214" s="3"/>
      <c r="B5214" s="4"/>
      <c r="C5214" s="4"/>
      <c r="D5214" s="3"/>
      <c r="E5214" s="3"/>
      <c r="F5214" s="3"/>
      <c r="G5214" s="3"/>
      <c r="H5214" s="3"/>
      <c r="I5214" s="3"/>
      <c r="J5214" s="3"/>
      <c r="K5214" s="3"/>
      <c r="L5214" s="3"/>
      <c r="M5214" s="3"/>
      <c r="N5214" s="3"/>
      <c r="O5214" s="3"/>
      <c r="P5214" s="3"/>
      <c r="Q5214" s="3"/>
      <c r="R5214" s="3"/>
      <c r="S5214" s="3"/>
      <c r="T5214" s="3"/>
      <c r="U5214" s="3"/>
      <c r="V5214" s="3"/>
      <c r="W5214" s="3"/>
      <c r="X5214" s="3"/>
      <c r="Y5214" s="3"/>
      <c r="Z5214" s="3"/>
      <c r="AA5214" s="3"/>
      <c r="AB5214" s="3"/>
      <c r="AE5214" s="3"/>
    </row>
    <row r="5215" spans="1:31" x14ac:dyDescent="0.25">
      <c r="A5215" s="3"/>
      <c r="B5215" s="4"/>
      <c r="C5215" s="4"/>
      <c r="D5215" s="3"/>
      <c r="E5215" s="3"/>
      <c r="F5215" s="3"/>
      <c r="G5215" s="3"/>
      <c r="H5215" s="3"/>
      <c r="I5215" s="3"/>
      <c r="J5215" s="3"/>
      <c r="K5215" s="3"/>
      <c r="L5215" s="3"/>
      <c r="M5215" s="3"/>
      <c r="N5215" s="3"/>
      <c r="O5215" s="3"/>
      <c r="P5215" s="3"/>
      <c r="Q5215" s="3"/>
      <c r="R5215" s="3"/>
      <c r="S5215" s="3"/>
      <c r="T5215" s="3"/>
      <c r="U5215" s="3"/>
      <c r="V5215" s="3"/>
      <c r="W5215" s="3"/>
      <c r="X5215" s="3"/>
      <c r="Y5215" s="3"/>
      <c r="Z5215" s="3"/>
      <c r="AA5215" s="3"/>
      <c r="AB5215" s="3"/>
      <c r="AE5215" s="3"/>
    </row>
    <row r="5216" spans="1:31" x14ac:dyDescent="0.25">
      <c r="A5216" s="3"/>
      <c r="B5216" s="4"/>
      <c r="C5216" s="4"/>
      <c r="D5216" s="3"/>
      <c r="E5216" s="3"/>
      <c r="F5216" s="3"/>
      <c r="G5216" s="3"/>
      <c r="H5216" s="3"/>
      <c r="I5216" s="3"/>
      <c r="J5216" s="3"/>
      <c r="K5216" s="3"/>
      <c r="L5216" s="3"/>
      <c r="M5216" s="3"/>
      <c r="N5216" s="3"/>
      <c r="O5216" s="3"/>
      <c r="P5216" s="3"/>
      <c r="Q5216" s="3"/>
      <c r="R5216" s="3"/>
      <c r="S5216" s="3"/>
      <c r="T5216" s="3"/>
      <c r="U5216" s="3"/>
      <c r="V5216" s="3"/>
      <c r="W5216" s="3"/>
      <c r="X5216" s="3"/>
      <c r="Y5216" s="3"/>
      <c r="Z5216" s="3"/>
      <c r="AA5216" s="3"/>
      <c r="AB5216" s="3"/>
      <c r="AE5216" s="3"/>
    </row>
    <row r="5217" spans="1:31" x14ac:dyDescent="0.25">
      <c r="A5217" s="3"/>
      <c r="B5217" s="4"/>
      <c r="C5217" s="4"/>
      <c r="D5217" s="3"/>
      <c r="E5217" s="3"/>
      <c r="F5217" s="3"/>
      <c r="G5217" s="3"/>
      <c r="H5217" s="3"/>
      <c r="I5217" s="3"/>
      <c r="J5217" s="3"/>
      <c r="K5217" s="3"/>
      <c r="L5217" s="3"/>
      <c r="M5217" s="3"/>
      <c r="N5217" s="3"/>
      <c r="O5217" s="3"/>
      <c r="P5217" s="3"/>
      <c r="Q5217" s="3"/>
      <c r="R5217" s="3"/>
      <c r="S5217" s="3"/>
      <c r="T5217" s="3"/>
      <c r="U5217" s="3"/>
      <c r="V5217" s="3"/>
      <c r="W5217" s="3"/>
      <c r="X5217" s="3"/>
      <c r="Y5217" s="3"/>
      <c r="Z5217" s="3"/>
      <c r="AA5217" s="3"/>
      <c r="AB5217" s="3"/>
      <c r="AE5217" s="3"/>
    </row>
    <row r="5218" spans="1:31" x14ac:dyDescent="0.25">
      <c r="A5218" s="3"/>
      <c r="B5218" s="4"/>
      <c r="C5218" s="4"/>
      <c r="D5218" s="3"/>
      <c r="E5218" s="3"/>
      <c r="F5218" s="3"/>
      <c r="G5218" s="3"/>
      <c r="H5218" s="3"/>
      <c r="I5218" s="3"/>
      <c r="J5218" s="3"/>
      <c r="K5218" s="3"/>
      <c r="L5218" s="3"/>
      <c r="M5218" s="3"/>
      <c r="N5218" s="3"/>
      <c r="O5218" s="3"/>
      <c r="P5218" s="3"/>
      <c r="Q5218" s="3"/>
      <c r="R5218" s="3"/>
      <c r="S5218" s="3"/>
      <c r="T5218" s="3"/>
      <c r="U5218" s="3"/>
      <c r="V5218" s="3"/>
      <c r="W5218" s="3"/>
      <c r="X5218" s="3"/>
      <c r="Y5218" s="3"/>
      <c r="Z5218" s="3"/>
      <c r="AA5218" s="3"/>
      <c r="AB5218" s="3"/>
      <c r="AE5218" s="3"/>
    </row>
    <row r="5219" spans="1:31" x14ac:dyDescent="0.25">
      <c r="A5219" s="3"/>
      <c r="B5219" s="4"/>
      <c r="C5219" s="4"/>
      <c r="D5219" s="3"/>
      <c r="E5219" s="3"/>
      <c r="F5219" s="3"/>
      <c r="G5219" s="3"/>
      <c r="H5219" s="3"/>
      <c r="I5219" s="3"/>
      <c r="J5219" s="3"/>
      <c r="K5219" s="3"/>
      <c r="L5219" s="3"/>
      <c r="M5219" s="3"/>
      <c r="N5219" s="3"/>
      <c r="O5219" s="3"/>
      <c r="P5219" s="3"/>
      <c r="Q5219" s="3"/>
      <c r="R5219" s="3"/>
      <c r="S5219" s="3"/>
      <c r="T5219" s="3"/>
      <c r="U5219" s="3"/>
      <c r="V5219" s="3"/>
      <c r="W5219" s="3"/>
      <c r="X5219" s="3"/>
      <c r="Y5219" s="3"/>
      <c r="Z5219" s="3"/>
      <c r="AA5219" s="3"/>
      <c r="AB5219" s="3"/>
      <c r="AE5219" s="3"/>
    </row>
    <row r="5220" spans="1:31" x14ac:dyDescent="0.25">
      <c r="A5220" s="3"/>
      <c r="B5220" s="4"/>
      <c r="C5220" s="4"/>
      <c r="D5220" s="3"/>
      <c r="E5220" s="3"/>
      <c r="F5220" s="3"/>
      <c r="G5220" s="3"/>
      <c r="H5220" s="3"/>
      <c r="I5220" s="3"/>
      <c r="J5220" s="3"/>
      <c r="K5220" s="3"/>
      <c r="L5220" s="3"/>
      <c r="M5220" s="3"/>
      <c r="N5220" s="3"/>
      <c r="O5220" s="3"/>
      <c r="P5220" s="3"/>
      <c r="Q5220" s="3"/>
      <c r="R5220" s="3"/>
      <c r="S5220" s="3"/>
      <c r="T5220" s="3"/>
      <c r="U5220" s="3"/>
      <c r="V5220" s="3"/>
      <c r="W5220" s="3"/>
      <c r="X5220" s="3"/>
      <c r="Y5220" s="3"/>
      <c r="Z5220" s="3"/>
      <c r="AA5220" s="3"/>
      <c r="AB5220" s="3"/>
      <c r="AE5220" s="3"/>
    </row>
    <row r="5221" spans="1:31" x14ac:dyDescent="0.25">
      <c r="A5221" s="3"/>
      <c r="B5221" s="4"/>
      <c r="C5221" s="4"/>
      <c r="D5221" s="3"/>
      <c r="E5221" s="3"/>
      <c r="F5221" s="3"/>
      <c r="G5221" s="3"/>
      <c r="H5221" s="3"/>
      <c r="I5221" s="3"/>
      <c r="J5221" s="3"/>
      <c r="K5221" s="3"/>
      <c r="L5221" s="3"/>
      <c r="M5221" s="3"/>
      <c r="N5221" s="3"/>
      <c r="O5221" s="3"/>
      <c r="P5221" s="3"/>
      <c r="Q5221" s="3"/>
      <c r="R5221" s="3"/>
      <c r="S5221" s="3"/>
      <c r="T5221" s="3"/>
      <c r="U5221" s="3"/>
      <c r="V5221" s="3"/>
      <c r="W5221" s="3"/>
      <c r="X5221" s="3"/>
      <c r="Y5221" s="3"/>
      <c r="Z5221" s="3"/>
      <c r="AA5221" s="3"/>
      <c r="AB5221" s="3"/>
      <c r="AE5221" s="3"/>
    </row>
    <row r="5222" spans="1:31" x14ac:dyDescent="0.25">
      <c r="A5222" s="3"/>
      <c r="B5222" s="4"/>
      <c r="C5222" s="4"/>
      <c r="D5222" s="3"/>
      <c r="E5222" s="3"/>
      <c r="F5222" s="3"/>
      <c r="G5222" s="3"/>
      <c r="H5222" s="3"/>
      <c r="I5222" s="3"/>
      <c r="J5222" s="3"/>
      <c r="K5222" s="3"/>
      <c r="L5222" s="3"/>
      <c r="M5222" s="3"/>
      <c r="N5222" s="3"/>
      <c r="O5222" s="3"/>
      <c r="P5222" s="3"/>
      <c r="Q5222" s="3"/>
      <c r="R5222" s="3"/>
      <c r="S5222" s="3"/>
      <c r="T5222" s="3"/>
      <c r="U5222" s="3"/>
      <c r="V5222" s="3"/>
      <c r="W5222" s="3"/>
      <c r="X5222" s="3"/>
      <c r="Y5222" s="3"/>
      <c r="Z5222" s="3"/>
      <c r="AA5222" s="3"/>
      <c r="AB5222" s="3"/>
      <c r="AE5222" s="3"/>
    </row>
    <row r="5223" spans="1:31" x14ac:dyDescent="0.25">
      <c r="A5223" s="3"/>
      <c r="B5223" s="4"/>
      <c r="C5223" s="4"/>
      <c r="D5223" s="3"/>
      <c r="E5223" s="3"/>
      <c r="F5223" s="3"/>
      <c r="G5223" s="3"/>
      <c r="H5223" s="3"/>
      <c r="I5223" s="3"/>
      <c r="J5223" s="3"/>
      <c r="K5223" s="3"/>
      <c r="L5223" s="3"/>
      <c r="M5223" s="3"/>
      <c r="N5223" s="3"/>
      <c r="O5223" s="3"/>
      <c r="P5223" s="3"/>
      <c r="Q5223" s="3"/>
      <c r="R5223" s="3"/>
      <c r="S5223" s="3"/>
      <c r="T5223" s="3"/>
      <c r="U5223" s="3"/>
      <c r="V5223" s="3"/>
      <c r="W5223" s="3"/>
      <c r="X5223" s="3"/>
      <c r="Y5223" s="3"/>
      <c r="Z5223" s="3"/>
      <c r="AA5223" s="3"/>
      <c r="AB5223" s="3"/>
      <c r="AE5223" s="3"/>
    </row>
    <row r="5224" spans="1:31" x14ac:dyDescent="0.25">
      <c r="A5224" s="3"/>
      <c r="B5224" s="4"/>
      <c r="C5224" s="4"/>
      <c r="D5224" s="3"/>
      <c r="E5224" s="3"/>
      <c r="F5224" s="3"/>
      <c r="G5224" s="3"/>
      <c r="H5224" s="3"/>
      <c r="I5224" s="3"/>
      <c r="J5224" s="3"/>
      <c r="K5224" s="3"/>
      <c r="L5224" s="3"/>
      <c r="M5224" s="3"/>
      <c r="N5224" s="3"/>
      <c r="O5224" s="3"/>
      <c r="P5224" s="3"/>
      <c r="Q5224" s="3"/>
      <c r="R5224" s="3"/>
      <c r="S5224" s="3"/>
      <c r="T5224" s="3"/>
      <c r="U5224" s="3"/>
      <c r="V5224" s="3"/>
      <c r="W5224" s="3"/>
      <c r="X5224" s="3"/>
      <c r="Y5224" s="3"/>
      <c r="Z5224" s="3"/>
      <c r="AA5224" s="3"/>
      <c r="AB5224" s="3"/>
      <c r="AE5224" s="3"/>
    </row>
    <row r="5225" spans="1:31" x14ac:dyDescent="0.25">
      <c r="A5225" s="3"/>
      <c r="B5225" s="4"/>
      <c r="C5225" s="4"/>
      <c r="D5225" s="3"/>
      <c r="E5225" s="3"/>
      <c r="F5225" s="3"/>
      <c r="G5225" s="3"/>
      <c r="H5225" s="3"/>
      <c r="I5225" s="3"/>
      <c r="J5225" s="3"/>
      <c r="K5225" s="3"/>
      <c r="L5225" s="3"/>
      <c r="M5225" s="3"/>
      <c r="N5225" s="3"/>
      <c r="O5225" s="3"/>
      <c r="P5225" s="3"/>
      <c r="Q5225" s="3"/>
      <c r="R5225" s="3"/>
      <c r="S5225" s="3"/>
      <c r="T5225" s="3"/>
      <c r="U5225" s="3"/>
      <c r="V5225" s="3"/>
      <c r="W5225" s="3"/>
      <c r="X5225" s="3"/>
      <c r="Y5225" s="3"/>
      <c r="Z5225" s="3"/>
      <c r="AA5225" s="3"/>
      <c r="AB5225" s="3"/>
      <c r="AE5225" s="3"/>
    </row>
    <row r="5226" spans="1:31" x14ac:dyDescent="0.25">
      <c r="A5226" s="3"/>
      <c r="B5226" s="4"/>
      <c r="C5226" s="4"/>
      <c r="D5226" s="3"/>
      <c r="E5226" s="3"/>
      <c r="F5226" s="3"/>
      <c r="G5226" s="3"/>
      <c r="H5226" s="3"/>
      <c r="I5226" s="3"/>
      <c r="J5226" s="3"/>
      <c r="K5226" s="3"/>
      <c r="L5226" s="3"/>
      <c r="M5226" s="3"/>
      <c r="N5226" s="3"/>
      <c r="O5226" s="3"/>
      <c r="P5226" s="3"/>
      <c r="Q5226" s="3"/>
      <c r="R5226" s="3"/>
      <c r="S5226" s="3"/>
      <c r="T5226" s="3"/>
      <c r="U5226" s="3"/>
      <c r="V5226" s="3"/>
      <c r="W5226" s="3"/>
      <c r="X5226" s="3"/>
      <c r="Y5226" s="3"/>
      <c r="Z5226" s="3"/>
      <c r="AA5226" s="3"/>
      <c r="AB5226" s="3"/>
      <c r="AE5226" s="3"/>
    </row>
    <row r="5227" spans="1:31" x14ac:dyDescent="0.25">
      <c r="A5227" s="3"/>
      <c r="B5227" s="4"/>
      <c r="C5227" s="4"/>
      <c r="D5227" s="3"/>
      <c r="E5227" s="3"/>
      <c r="F5227" s="3"/>
      <c r="G5227" s="3"/>
      <c r="H5227" s="3"/>
      <c r="I5227" s="3"/>
      <c r="J5227" s="3"/>
      <c r="K5227" s="3"/>
      <c r="L5227" s="3"/>
      <c r="M5227" s="3"/>
      <c r="N5227" s="3"/>
      <c r="O5227" s="3"/>
      <c r="P5227" s="3"/>
      <c r="Q5227" s="3"/>
      <c r="R5227" s="3"/>
      <c r="S5227" s="3"/>
      <c r="T5227" s="3"/>
      <c r="U5227" s="3"/>
      <c r="V5227" s="3"/>
      <c r="W5227" s="3"/>
      <c r="X5227" s="3"/>
      <c r="Y5227" s="3"/>
      <c r="Z5227" s="3"/>
      <c r="AA5227" s="3"/>
      <c r="AB5227" s="3"/>
      <c r="AE5227" s="3"/>
    </row>
    <row r="5228" spans="1:31" x14ac:dyDescent="0.25">
      <c r="A5228" s="3"/>
      <c r="B5228" s="4"/>
      <c r="C5228" s="4"/>
      <c r="D5228" s="3"/>
      <c r="E5228" s="3"/>
      <c r="F5228" s="3"/>
      <c r="G5228" s="3"/>
      <c r="H5228" s="3"/>
      <c r="I5228" s="3"/>
      <c r="J5228" s="3"/>
      <c r="K5228" s="3"/>
      <c r="L5228" s="3"/>
      <c r="M5228" s="3"/>
      <c r="N5228" s="3"/>
      <c r="O5228" s="3"/>
      <c r="P5228" s="3"/>
      <c r="Q5228" s="3"/>
      <c r="R5228" s="3"/>
      <c r="S5228" s="3"/>
      <c r="T5228" s="3"/>
      <c r="U5228" s="3"/>
      <c r="V5228" s="3"/>
      <c r="W5228" s="3"/>
      <c r="X5228" s="3"/>
      <c r="Y5228" s="3"/>
      <c r="Z5228" s="3"/>
      <c r="AA5228" s="3"/>
      <c r="AB5228" s="3"/>
      <c r="AE5228" s="3"/>
    </row>
    <row r="5229" spans="1:31" x14ac:dyDescent="0.25">
      <c r="A5229" s="3"/>
      <c r="B5229" s="4"/>
      <c r="C5229" s="4"/>
      <c r="D5229" s="3"/>
      <c r="E5229" s="3"/>
      <c r="F5229" s="3"/>
      <c r="G5229" s="3"/>
      <c r="H5229" s="3"/>
      <c r="I5229" s="3"/>
      <c r="J5229" s="3"/>
      <c r="K5229" s="3"/>
      <c r="L5229" s="3"/>
      <c r="M5229" s="3"/>
      <c r="N5229" s="3"/>
      <c r="O5229" s="3"/>
      <c r="P5229" s="3"/>
      <c r="Q5229" s="3"/>
      <c r="R5229" s="3"/>
      <c r="S5229" s="3"/>
      <c r="T5229" s="3"/>
      <c r="U5229" s="3"/>
      <c r="V5229" s="3"/>
      <c r="W5229" s="3"/>
      <c r="X5229" s="3"/>
      <c r="Y5229" s="3"/>
      <c r="Z5229" s="3"/>
      <c r="AA5229" s="3"/>
      <c r="AB5229" s="3"/>
      <c r="AE5229" s="3"/>
    </row>
    <row r="5230" spans="1:31" x14ac:dyDescent="0.25">
      <c r="A5230" s="3"/>
      <c r="B5230" s="4"/>
      <c r="C5230" s="4"/>
      <c r="D5230" s="3"/>
      <c r="E5230" s="3"/>
      <c r="F5230" s="3"/>
      <c r="G5230" s="3"/>
      <c r="H5230" s="3"/>
      <c r="I5230" s="3"/>
      <c r="J5230" s="3"/>
      <c r="K5230" s="3"/>
      <c r="L5230" s="3"/>
      <c r="M5230" s="3"/>
      <c r="N5230" s="3"/>
      <c r="O5230" s="3"/>
      <c r="P5230" s="3"/>
      <c r="Q5230" s="3"/>
      <c r="R5230" s="3"/>
      <c r="S5230" s="3"/>
      <c r="T5230" s="3"/>
      <c r="U5230" s="3"/>
      <c r="V5230" s="3"/>
      <c r="W5230" s="3"/>
      <c r="X5230" s="3"/>
      <c r="Y5230" s="3"/>
      <c r="Z5230" s="3"/>
      <c r="AA5230" s="3"/>
      <c r="AB5230" s="3"/>
      <c r="AE5230" s="3"/>
    </row>
    <row r="5231" spans="1:31" x14ac:dyDescent="0.25">
      <c r="A5231" s="3"/>
      <c r="B5231" s="4"/>
      <c r="C5231" s="4"/>
      <c r="D5231" s="3"/>
      <c r="E5231" s="3"/>
      <c r="F5231" s="3"/>
      <c r="G5231" s="3"/>
      <c r="H5231" s="3"/>
      <c r="I5231" s="3"/>
      <c r="J5231" s="3"/>
      <c r="K5231" s="3"/>
      <c r="L5231" s="3"/>
      <c r="M5231" s="3"/>
      <c r="N5231" s="3"/>
      <c r="O5231" s="3"/>
      <c r="P5231" s="3"/>
      <c r="Q5231" s="3"/>
      <c r="R5231" s="3"/>
      <c r="S5231" s="3"/>
      <c r="T5231" s="3"/>
      <c r="U5231" s="3"/>
      <c r="V5231" s="3"/>
      <c r="W5231" s="3"/>
      <c r="X5231" s="3"/>
      <c r="Y5231" s="3"/>
      <c r="Z5231" s="3"/>
      <c r="AA5231" s="3"/>
      <c r="AB5231" s="3"/>
      <c r="AE5231" s="3"/>
    </row>
    <row r="5232" spans="1:31" x14ac:dyDescent="0.25">
      <c r="A5232" s="3"/>
      <c r="B5232" s="4"/>
      <c r="C5232" s="4"/>
      <c r="D5232" s="3"/>
      <c r="E5232" s="3"/>
      <c r="F5232" s="3"/>
      <c r="G5232" s="3"/>
      <c r="H5232" s="3"/>
      <c r="I5232" s="3"/>
      <c r="J5232" s="3"/>
      <c r="K5232" s="3"/>
      <c r="L5232" s="3"/>
      <c r="M5232" s="3"/>
      <c r="N5232" s="3"/>
      <c r="O5232" s="3"/>
      <c r="P5232" s="3"/>
      <c r="Q5232" s="3"/>
      <c r="R5232" s="3"/>
      <c r="S5232" s="3"/>
      <c r="T5232" s="3"/>
      <c r="U5232" s="3"/>
      <c r="V5232" s="3"/>
      <c r="W5232" s="3"/>
      <c r="X5232" s="3"/>
      <c r="Y5232" s="3"/>
      <c r="Z5232" s="3"/>
      <c r="AA5232" s="3"/>
      <c r="AB5232" s="3"/>
      <c r="AE5232" s="3"/>
    </row>
    <row r="5233" spans="1:31" x14ac:dyDescent="0.25">
      <c r="A5233" s="3"/>
      <c r="B5233" s="4"/>
      <c r="C5233" s="4"/>
      <c r="D5233" s="3"/>
      <c r="E5233" s="3"/>
      <c r="F5233" s="3"/>
      <c r="G5233" s="3"/>
      <c r="H5233" s="3"/>
      <c r="I5233" s="3"/>
      <c r="J5233" s="3"/>
      <c r="K5233" s="3"/>
      <c r="L5233" s="3"/>
      <c r="M5233" s="3"/>
      <c r="N5233" s="3"/>
      <c r="O5233" s="3"/>
      <c r="P5233" s="3"/>
      <c r="Q5233" s="3"/>
      <c r="R5233" s="3"/>
      <c r="S5233" s="3"/>
      <c r="T5233" s="3"/>
      <c r="U5233" s="3"/>
      <c r="V5233" s="3"/>
      <c r="W5233" s="3"/>
      <c r="X5233" s="3"/>
      <c r="Y5233" s="3"/>
      <c r="Z5233" s="3"/>
      <c r="AA5233" s="3"/>
      <c r="AB5233" s="3"/>
      <c r="AE5233" s="3"/>
    </row>
    <row r="5234" spans="1:31" x14ac:dyDescent="0.25">
      <c r="A5234" s="3"/>
      <c r="B5234" s="4"/>
      <c r="C5234" s="4"/>
      <c r="D5234" s="3"/>
      <c r="E5234" s="3"/>
      <c r="F5234" s="3"/>
      <c r="G5234" s="3"/>
      <c r="H5234" s="3"/>
      <c r="I5234" s="3"/>
      <c r="J5234" s="3"/>
      <c r="K5234" s="3"/>
      <c r="L5234" s="3"/>
      <c r="M5234" s="3"/>
      <c r="N5234" s="3"/>
      <c r="O5234" s="3"/>
      <c r="P5234" s="3"/>
      <c r="Q5234" s="3"/>
      <c r="R5234" s="3"/>
      <c r="S5234" s="3"/>
      <c r="T5234" s="3"/>
      <c r="U5234" s="3"/>
      <c r="V5234" s="3"/>
      <c r="W5234" s="3"/>
      <c r="X5234" s="3"/>
      <c r="Y5234" s="3"/>
      <c r="Z5234" s="3"/>
      <c r="AA5234" s="3"/>
      <c r="AB5234" s="3"/>
      <c r="AE5234" s="3"/>
    </row>
    <row r="5235" spans="1:31" x14ac:dyDescent="0.25">
      <c r="A5235" s="3"/>
      <c r="B5235" s="4"/>
      <c r="C5235" s="4"/>
      <c r="D5235" s="3"/>
      <c r="E5235" s="3"/>
      <c r="F5235" s="3"/>
      <c r="G5235" s="3"/>
      <c r="H5235" s="3"/>
      <c r="I5235" s="3"/>
      <c r="J5235" s="3"/>
      <c r="K5235" s="3"/>
      <c r="L5235" s="3"/>
      <c r="M5235" s="3"/>
      <c r="N5235" s="3"/>
      <c r="O5235" s="3"/>
      <c r="P5235" s="3"/>
      <c r="Q5235" s="3"/>
      <c r="R5235" s="3"/>
      <c r="S5235" s="3"/>
      <c r="T5235" s="3"/>
      <c r="U5235" s="3"/>
      <c r="V5235" s="3"/>
      <c r="W5235" s="3"/>
      <c r="X5235" s="3"/>
      <c r="Y5235" s="3"/>
      <c r="Z5235" s="3"/>
      <c r="AA5235" s="3"/>
      <c r="AB5235" s="3"/>
      <c r="AE5235" s="3"/>
    </row>
    <row r="5236" spans="1:31" x14ac:dyDescent="0.25">
      <c r="A5236" s="3"/>
      <c r="B5236" s="4"/>
      <c r="C5236" s="4"/>
      <c r="D5236" s="3"/>
      <c r="E5236" s="3"/>
      <c r="F5236" s="3"/>
      <c r="G5236" s="3"/>
      <c r="H5236" s="3"/>
      <c r="I5236" s="3"/>
      <c r="J5236" s="3"/>
      <c r="K5236" s="3"/>
      <c r="L5236" s="3"/>
      <c r="M5236" s="3"/>
      <c r="N5236" s="3"/>
      <c r="O5236" s="3"/>
      <c r="P5236" s="3"/>
      <c r="Q5236" s="3"/>
      <c r="R5236" s="3"/>
      <c r="S5236" s="3"/>
      <c r="T5236" s="3"/>
      <c r="U5236" s="3"/>
      <c r="V5236" s="3"/>
      <c r="W5236" s="3"/>
      <c r="X5236" s="3"/>
      <c r="Y5236" s="3"/>
      <c r="Z5236" s="3"/>
      <c r="AA5236" s="3"/>
      <c r="AB5236" s="3"/>
      <c r="AE5236" s="3"/>
    </row>
    <row r="5237" spans="1:31" x14ac:dyDescent="0.25">
      <c r="A5237" s="3"/>
      <c r="B5237" s="4"/>
      <c r="C5237" s="4"/>
      <c r="D5237" s="3"/>
      <c r="E5237" s="3"/>
      <c r="F5237" s="3"/>
      <c r="G5237" s="3"/>
      <c r="H5237" s="3"/>
      <c r="I5237" s="3"/>
      <c r="J5237" s="3"/>
      <c r="K5237" s="3"/>
      <c r="L5237" s="3"/>
      <c r="M5237" s="3"/>
      <c r="N5237" s="3"/>
      <c r="O5237" s="3"/>
      <c r="P5237" s="3"/>
      <c r="Q5237" s="3"/>
      <c r="R5237" s="3"/>
      <c r="S5237" s="3"/>
      <c r="T5237" s="3"/>
      <c r="U5237" s="3"/>
      <c r="V5237" s="3"/>
      <c r="W5237" s="3"/>
      <c r="X5237" s="3"/>
      <c r="Y5237" s="3"/>
      <c r="Z5237" s="3"/>
      <c r="AA5237" s="3"/>
      <c r="AB5237" s="3"/>
      <c r="AE5237" s="3"/>
    </row>
    <row r="5238" spans="1:31" x14ac:dyDescent="0.25">
      <c r="A5238" s="3"/>
      <c r="B5238" s="4"/>
      <c r="C5238" s="4"/>
      <c r="D5238" s="3"/>
      <c r="E5238" s="3"/>
      <c r="F5238" s="3"/>
      <c r="G5238" s="3"/>
      <c r="H5238" s="3"/>
      <c r="I5238" s="3"/>
      <c r="J5238" s="3"/>
      <c r="K5238" s="3"/>
      <c r="L5238" s="3"/>
      <c r="M5238" s="3"/>
      <c r="N5238" s="3"/>
      <c r="O5238" s="3"/>
      <c r="P5238" s="3"/>
      <c r="Q5238" s="3"/>
      <c r="R5238" s="3"/>
      <c r="S5238" s="3"/>
      <c r="T5238" s="3"/>
      <c r="U5238" s="3"/>
      <c r="V5238" s="3"/>
      <c r="W5238" s="3"/>
      <c r="X5238" s="3"/>
      <c r="Y5238" s="3"/>
      <c r="Z5238" s="3"/>
      <c r="AA5238" s="3"/>
      <c r="AB5238" s="3"/>
      <c r="AE5238" s="3"/>
    </row>
    <row r="5239" spans="1:31" x14ac:dyDescent="0.25">
      <c r="A5239" s="3"/>
      <c r="B5239" s="4"/>
      <c r="C5239" s="4"/>
      <c r="D5239" s="3"/>
      <c r="E5239" s="3"/>
      <c r="F5239" s="3"/>
      <c r="G5239" s="3"/>
      <c r="H5239" s="3"/>
      <c r="I5239" s="3"/>
      <c r="J5239" s="3"/>
      <c r="K5239" s="3"/>
      <c r="L5239" s="3"/>
      <c r="M5239" s="3"/>
      <c r="N5239" s="3"/>
      <c r="O5239" s="3"/>
      <c r="P5239" s="3"/>
      <c r="Q5239" s="3"/>
      <c r="R5239" s="3"/>
      <c r="S5239" s="3"/>
      <c r="T5239" s="3"/>
      <c r="U5239" s="3"/>
      <c r="V5239" s="3"/>
      <c r="W5239" s="3"/>
      <c r="X5239" s="3"/>
      <c r="Y5239" s="3"/>
      <c r="Z5239" s="3"/>
      <c r="AA5239" s="3"/>
      <c r="AB5239" s="3"/>
      <c r="AE5239" s="3"/>
    </row>
    <row r="5240" spans="1:31" x14ac:dyDescent="0.25">
      <c r="A5240" s="3"/>
      <c r="B5240" s="4"/>
      <c r="C5240" s="4"/>
      <c r="D5240" s="3"/>
      <c r="E5240" s="3"/>
      <c r="F5240" s="3"/>
      <c r="G5240" s="3"/>
      <c r="H5240" s="3"/>
      <c r="I5240" s="3"/>
      <c r="J5240" s="3"/>
      <c r="K5240" s="3"/>
      <c r="L5240" s="3"/>
      <c r="M5240" s="3"/>
      <c r="N5240" s="3"/>
      <c r="O5240" s="3"/>
      <c r="P5240" s="3"/>
      <c r="Q5240" s="3"/>
      <c r="R5240" s="3"/>
      <c r="S5240" s="3"/>
      <c r="T5240" s="3"/>
      <c r="U5240" s="3"/>
      <c r="V5240" s="3"/>
      <c r="W5240" s="3"/>
      <c r="X5240" s="3"/>
      <c r="Y5240" s="3"/>
      <c r="Z5240" s="3"/>
      <c r="AA5240" s="3"/>
      <c r="AB5240" s="3"/>
      <c r="AE5240" s="3"/>
    </row>
    <row r="5241" spans="1:31" x14ac:dyDescent="0.25">
      <c r="A5241" s="3"/>
      <c r="B5241" s="4"/>
      <c r="C5241" s="4"/>
      <c r="D5241" s="3"/>
      <c r="E5241" s="3"/>
      <c r="F5241" s="3"/>
      <c r="G5241" s="3"/>
      <c r="H5241" s="3"/>
      <c r="I5241" s="3"/>
      <c r="J5241" s="3"/>
      <c r="K5241" s="3"/>
      <c r="L5241" s="3"/>
      <c r="M5241" s="3"/>
      <c r="N5241" s="3"/>
      <c r="O5241" s="3"/>
      <c r="P5241" s="3"/>
      <c r="Q5241" s="3"/>
      <c r="R5241" s="3"/>
      <c r="S5241" s="3"/>
      <c r="T5241" s="3"/>
      <c r="U5241" s="3"/>
      <c r="V5241" s="3"/>
      <c r="W5241" s="3"/>
      <c r="X5241" s="3"/>
      <c r="Y5241" s="3"/>
      <c r="Z5241" s="3"/>
      <c r="AA5241" s="3"/>
      <c r="AB5241" s="3"/>
      <c r="AE5241" s="3"/>
    </row>
    <row r="5242" spans="1:31" x14ac:dyDescent="0.25">
      <c r="A5242" s="3"/>
      <c r="B5242" s="4"/>
      <c r="C5242" s="4"/>
      <c r="D5242" s="3"/>
      <c r="E5242" s="3"/>
      <c r="F5242" s="3"/>
      <c r="G5242" s="3"/>
      <c r="H5242" s="3"/>
      <c r="I5242" s="3"/>
      <c r="J5242" s="3"/>
      <c r="K5242" s="3"/>
      <c r="L5242" s="3"/>
      <c r="M5242" s="3"/>
      <c r="N5242" s="3"/>
      <c r="O5242" s="3"/>
      <c r="P5242" s="3"/>
      <c r="Q5242" s="3"/>
      <c r="R5242" s="3"/>
      <c r="S5242" s="3"/>
      <c r="T5242" s="3"/>
      <c r="U5242" s="3"/>
      <c r="V5242" s="3"/>
      <c r="W5242" s="3"/>
      <c r="X5242" s="3"/>
      <c r="Y5242" s="3"/>
      <c r="Z5242" s="3"/>
      <c r="AA5242" s="3"/>
      <c r="AB5242" s="3"/>
      <c r="AE5242" s="3"/>
    </row>
    <row r="5243" spans="1:31" x14ac:dyDescent="0.25">
      <c r="A5243" s="3"/>
      <c r="B5243" s="4"/>
      <c r="C5243" s="4"/>
      <c r="D5243" s="3"/>
      <c r="E5243" s="3"/>
      <c r="F5243" s="3"/>
      <c r="G5243" s="3"/>
      <c r="H5243" s="3"/>
      <c r="I5243" s="3"/>
      <c r="J5243" s="3"/>
      <c r="K5243" s="3"/>
      <c r="L5243" s="3"/>
      <c r="M5243" s="3"/>
      <c r="N5243" s="3"/>
      <c r="O5243" s="3"/>
      <c r="P5243" s="3"/>
      <c r="Q5243" s="3"/>
      <c r="R5243" s="3"/>
      <c r="S5243" s="3"/>
      <c r="T5243" s="3"/>
      <c r="U5243" s="3"/>
      <c r="V5243" s="3"/>
      <c r="W5243" s="3"/>
      <c r="X5243" s="3"/>
      <c r="Y5243" s="3"/>
      <c r="Z5243" s="3"/>
      <c r="AA5243" s="3"/>
      <c r="AB5243" s="3"/>
      <c r="AE5243" s="3"/>
    </row>
    <row r="5244" spans="1:31" x14ac:dyDescent="0.25">
      <c r="A5244" s="3"/>
      <c r="B5244" s="4"/>
      <c r="C5244" s="4"/>
      <c r="D5244" s="3"/>
      <c r="E5244" s="3"/>
      <c r="F5244" s="3"/>
      <c r="G5244" s="3"/>
      <c r="H5244" s="3"/>
      <c r="I5244" s="3"/>
      <c r="J5244" s="3"/>
      <c r="K5244" s="3"/>
      <c r="L5244" s="3"/>
      <c r="M5244" s="3"/>
      <c r="N5244" s="3"/>
      <c r="O5244" s="3"/>
      <c r="P5244" s="3"/>
      <c r="Q5244" s="3"/>
      <c r="R5244" s="3"/>
      <c r="S5244" s="3"/>
      <c r="T5244" s="3"/>
      <c r="U5244" s="3"/>
      <c r="V5244" s="3"/>
      <c r="W5244" s="3"/>
      <c r="X5244" s="3"/>
      <c r="Y5244" s="3"/>
      <c r="Z5244" s="3"/>
      <c r="AA5244" s="3"/>
      <c r="AB5244" s="3"/>
      <c r="AE5244" s="3"/>
    </row>
    <row r="5245" spans="1:31" x14ac:dyDescent="0.25">
      <c r="A5245" s="3"/>
      <c r="B5245" s="4"/>
      <c r="C5245" s="4"/>
      <c r="D5245" s="3"/>
      <c r="E5245" s="3"/>
      <c r="F5245" s="3"/>
      <c r="G5245" s="3"/>
      <c r="H5245" s="3"/>
      <c r="I5245" s="3"/>
      <c r="J5245" s="3"/>
      <c r="K5245" s="3"/>
      <c r="L5245" s="3"/>
      <c r="M5245" s="3"/>
      <c r="N5245" s="3"/>
      <c r="O5245" s="3"/>
      <c r="P5245" s="3"/>
      <c r="Q5245" s="3"/>
      <c r="R5245" s="3"/>
      <c r="S5245" s="3"/>
      <c r="T5245" s="3"/>
      <c r="U5245" s="3"/>
      <c r="V5245" s="3"/>
      <c r="W5245" s="3"/>
      <c r="X5245" s="3"/>
      <c r="Y5245" s="3"/>
      <c r="Z5245" s="3"/>
      <c r="AA5245" s="3"/>
      <c r="AB5245" s="3"/>
      <c r="AE5245" s="3"/>
    </row>
    <row r="5246" spans="1:31" x14ac:dyDescent="0.25">
      <c r="A5246" s="3"/>
      <c r="B5246" s="4"/>
      <c r="C5246" s="4"/>
      <c r="D5246" s="3"/>
      <c r="E5246" s="3"/>
      <c r="F5246" s="3"/>
      <c r="G5246" s="3"/>
      <c r="H5246" s="3"/>
      <c r="I5246" s="3"/>
      <c r="J5246" s="3"/>
      <c r="K5246" s="3"/>
      <c r="L5246" s="3"/>
      <c r="M5246" s="3"/>
      <c r="N5246" s="3"/>
      <c r="O5246" s="3"/>
      <c r="P5246" s="3"/>
      <c r="Q5246" s="3"/>
      <c r="R5246" s="3"/>
      <c r="S5246" s="3"/>
      <c r="T5246" s="3"/>
      <c r="U5246" s="3"/>
      <c r="V5246" s="3"/>
      <c r="W5246" s="3"/>
      <c r="X5246" s="3"/>
      <c r="Y5246" s="3"/>
      <c r="Z5246" s="3"/>
      <c r="AA5246" s="3"/>
      <c r="AB5246" s="3"/>
      <c r="AE5246" s="3"/>
    </row>
    <row r="5247" spans="1:31" x14ac:dyDescent="0.25">
      <c r="A5247" s="3"/>
      <c r="B5247" s="4"/>
      <c r="C5247" s="4"/>
      <c r="D5247" s="3"/>
      <c r="E5247" s="3"/>
      <c r="F5247" s="3"/>
      <c r="G5247" s="3"/>
      <c r="H5247" s="3"/>
      <c r="I5247" s="3"/>
      <c r="J5247" s="3"/>
      <c r="K5247" s="3"/>
      <c r="L5247" s="3"/>
      <c r="M5247" s="3"/>
      <c r="N5247" s="3"/>
      <c r="O5247" s="3"/>
      <c r="P5247" s="3"/>
      <c r="Q5247" s="3"/>
      <c r="R5247" s="3"/>
      <c r="S5247" s="3"/>
      <c r="T5247" s="3"/>
      <c r="U5247" s="3"/>
      <c r="V5247" s="3"/>
      <c r="W5247" s="3"/>
      <c r="X5247" s="3"/>
      <c r="Y5247" s="3"/>
      <c r="Z5247" s="3"/>
      <c r="AA5247" s="3"/>
      <c r="AB5247" s="3"/>
      <c r="AE5247" s="3"/>
    </row>
    <row r="5248" spans="1:31" x14ac:dyDescent="0.25">
      <c r="A5248" s="3"/>
      <c r="B5248" s="4"/>
      <c r="C5248" s="4"/>
      <c r="D5248" s="3"/>
      <c r="E5248" s="3"/>
      <c r="F5248" s="3"/>
      <c r="G5248" s="3"/>
      <c r="H5248" s="3"/>
      <c r="I5248" s="3"/>
      <c r="J5248" s="3"/>
      <c r="K5248" s="3"/>
      <c r="L5248" s="3"/>
      <c r="M5248" s="3"/>
      <c r="N5248" s="3"/>
      <c r="O5248" s="3"/>
      <c r="P5248" s="3"/>
      <c r="Q5248" s="3"/>
      <c r="R5248" s="3"/>
      <c r="S5248" s="3"/>
      <c r="T5248" s="3"/>
      <c r="U5248" s="3"/>
      <c r="V5248" s="3"/>
      <c r="W5248" s="3"/>
      <c r="X5248" s="3"/>
      <c r="Y5248" s="3"/>
      <c r="Z5248" s="3"/>
      <c r="AA5248" s="3"/>
      <c r="AB5248" s="3"/>
      <c r="AE5248" s="3"/>
    </row>
    <row r="5249" spans="1:31" x14ac:dyDescent="0.25">
      <c r="A5249" s="3"/>
      <c r="B5249" s="4"/>
      <c r="C5249" s="4"/>
      <c r="D5249" s="3"/>
      <c r="E5249" s="3"/>
      <c r="F5249" s="3"/>
      <c r="G5249" s="3"/>
      <c r="H5249" s="3"/>
      <c r="I5249" s="3"/>
      <c r="J5249" s="3"/>
      <c r="K5249" s="3"/>
      <c r="L5249" s="3"/>
      <c r="M5249" s="3"/>
      <c r="N5249" s="3"/>
      <c r="O5249" s="3"/>
      <c r="P5249" s="3"/>
      <c r="Q5249" s="3"/>
      <c r="R5249" s="3"/>
      <c r="S5249" s="3"/>
      <c r="T5249" s="3"/>
      <c r="U5249" s="3"/>
      <c r="V5249" s="3"/>
      <c r="W5249" s="3"/>
      <c r="X5249" s="3"/>
      <c r="Y5249" s="3"/>
      <c r="Z5249" s="3"/>
      <c r="AA5249" s="3"/>
      <c r="AB5249" s="3"/>
      <c r="AE5249" s="3"/>
    </row>
    <row r="5250" spans="1:31" x14ac:dyDescent="0.25">
      <c r="A5250" s="3"/>
      <c r="B5250" s="4"/>
      <c r="C5250" s="4"/>
      <c r="D5250" s="3"/>
      <c r="E5250" s="3"/>
      <c r="F5250" s="3"/>
      <c r="G5250" s="3"/>
      <c r="H5250" s="3"/>
      <c r="I5250" s="3"/>
      <c r="J5250" s="3"/>
      <c r="K5250" s="3"/>
      <c r="L5250" s="3"/>
      <c r="M5250" s="3"/>
      <c r="N5250" s="3"/>
      <c r="O5250" s="3"/>
      <c r="P5250" s="3"/>
      <c r="Q5250" s="3"/>
      <c r="R5250" s="3"/>
      <c r="S5250" s="3"/>
      <c r="T5250" s="3"/>
      <c r="U5250" s="3"/>
      <c r="V5250" s="3"/>
      <c r="W5250" s="3"/>
      <c r="X5250" s="3"/>
      <c r="Y5250" s="3"/>
      <c r="Z5250" s="3"/>
      <c r="AA5250" s="3"/>
      <c r="AB5250" s="3"/>
      <c r="AE5250" s="3"/>
    </row>
    <row r="5251" spans="1:31" x14ac:dyDescent="0.25">
      <c r="A5251" s="3"/>
      <c r="B5251" s="4"/>
      <c r="C5251" s="4"/>
      <c r="D5251" s="3"/>
      <c r="E5251" s="3"/>
      <c r="F5251" s="3"/>
      <c r="G5251" s="3"/>
      <c r="H5251" s="3"/>
      <c r="I5251" s="3"/>
      <c r="J5251" s="3"/>
      <c r="K5251" s="3"/>
      <c r="L5251" s="3"/>
      <c r="M5251" s="3"/>
      <c r="N5251" s="3"/>
      <c r="O5251" s="3"/>
      <c r="P5251" s="3"/>
      <c r="Q5251" s="3"/>
      <c r="R5251" s="3"/>
      <c r="S5251" s="3"/>
      <c r="T5251" s="3"/>
      <c r="U5251" s="3"/>
      <c r="V5251" s="3"/>
      <c r="W5251" s="3"/>
      <c r="X5251" s="3"/>
      <c r="Y5251" s="3"/>
      <c r="Z5251" s="3"/>
      <c r="AA5251" s="3"/>
      <c r="AB5251" s="3"/>
      <c r="AE5251" s="3"/>
    </row>
    <row r="5252" spans="1:31" x14ac:dyDescent="0.25">
      <c r="A5252" s="3"/>
      <c r="B5252" s="4"/>
      <c r="C5252" s="4"/>
      <c r="D5252" s="3"/>
      <c r="E5252" s="3"/>
      <c r="F5252" s="3"/>
      <c r="G5252" s="3"/>
      <c r="H5252" s="3"/>
      <c r="I5252" s="3"/>
      <c r="J5252" s="3"/>
      <c r="K5252" s="3"/>
      <c r="L5252" s="3"/>
      <c r="M5252" s="3"/>
      <c r="N5252" s="3"/>
      <c r="O5252" s="3"/>
      <c r="P5252" s="3"/>
      <c r="Q5252" s="3"/>
      <c r="R5252" s="3"/>
      <c r="S5252" s="3"/>
      <c r="T5252" s="3"/>
      <c r="U5252" s="3"/>
      <c r="V5252" s="3"/>
      <c r="W5252" s="3"/>
      <c r="X5252" s="3"/>
      <c r="Y5252" s="3"/>
      <c r="Z5252" s="3"/>
      <c r="AA5252" s="3"/>
      <c r="AB5252" s="3"/>
      <c r="AE5252" s="3"/>
    </row>
    <row r="5253" spans="1:31" x14ac:dyDescent="0.25">
      <c r="A5253" s="3"/>
      <c r="B5253" s="4"/>
      <c r="C5253" s="4"/>
      <c r="D5253" s="3"/>
      <c r="E5253" s="3"/>
      <c r="F5253" s="3"/>
      <c r="G5253" s="3"/>
      <c r="H5253" s="3"/>
      <c r="I5253" s="3"/>
      <c r="J5253" s="3"/>
      <c r="K5253" s="3"/>
      <c r="L5253" s="3"/>
      <c r="M5253" s="3"/>
      <c r="N5253" s="3"/>
      <c r="O5253" s="3"/>
      <c r="P5253" s="3"/>
      <c r="Q5253" s="3"/>
      <c r="R5253" s="3"/>
      <c r="S5253" s="3"/>
      <c r="T5253" s="3"/>
      <c r="U5253" s="3"/>
      <c r="V5253" s="3"/>
      <c r="W5253" s="3"/>
      <c r="X5253" s="3"/>
      <c r="Y5253" s="3"/>
      <c r="Z5253" s="3"/>
      <c r="AA5253" s="3"/>
      <c r="AB5253" s="3"/>
      <c r="AE5253" s="3"/>
    </row>
    <row r="5254" spans="1:31" x14ac:dyDescent="0.25">
      <c r="A5254" s="3"/>
      <c r="B5254" s="4"/>
      <c r="C5254" s="4"/>
      <c r="D5254" s="3"/>
      <c r="E5254" s="3"/>
      <c r="F5254" s="3"/>
      <c r="G5254" s="3"/>
      <c r="H5254" s="3"/>
      <c r="I5254" s="3"/>
      <c r="J5254" s="3"/>
      <c r="K5254" s="3"/>
      <c r="L5254" s="3"/>
      <c r="M5254" s="3"/>
      <c r="N5254" s="3"/>
      <c r="O5254" s="3"/>
      <c r="P5254" s="3"/>
      <c r="Q5254" s="3"/>
      <c r="R5254" s="3"/>
      <c r="S5254" s="3"/>
      <c r="T5254" s="3"/>
      <c r="U5254" s="3"/>
      <c r="V5254" s="3"/>
      <c r="W5254" s="3"/>
      <c r="X5254" s="3"/>
      <c r="Y5254" s="3"/>
      <c r="Z5254" s="3"/>
      <c r="AA5254" s="3"/>
      <c r="AB5254" s="3"/>
      <c r="AE5254" s="3"/>
    </row>
    <row r="5255" spans="1:31" x14ac:dyDescent="0.25">
      <c r="A5255" s="3"/>
      <c r="B5255" s="4"/>
      <c r="C5255" s="4"/>
      <c r="D5255" s="3"/>
      <c r="E5255" s="3"/>
      <c r="F5255" s="3"/>
      <c r="G5255" s="3"/>
      <c r="H5255" s="3"/>
      <c r="I5255" s="3"/>
      <c r="J5255" s="3"/>
      <c r="K5255" s="3"/>
      <c r="L5255" s="3"/>
      <c r="M5255" s="3"/>
      <c r="N5255" s="3"/>
      <c r="O5255" s="3"/>
      <c r="P5255" s="3"/>
      <c r="Q5255" s="3"/>
      <c r="R5255" s="3"/>
      <c r="S5255" s="3"/>
      <c r="T5255" s="3"/>
      <c r="U5255" s="3"/>
      <c r="V5255" s="3"/>
      <c r="W5255" s="3"/>
      <c r="X5255" s="3"/>
      <c r="Y5255" s="3"/>
      <c r="Z5255" s="3"/>
      <c r="AA5255" s="3"/>
      <c r="AB5255" s="3"/>
      <c r="AE5255" s="3"/>
    </row>
    <row r="5256" spans="1:31" x14ac:dyDescent="0.25">
      <c r="A5256" s="3"/>
      <c r="B5256" s="4"/>
      <c r="C5256" s="4"/>
      <c r="D5256" s="3"/>
      <c r="E5256" s="3"/>
      <c r="F5256" s="3"/>
      <c r="G5256" s="3"/>
      <c r="H5256" s="3"/>
      <c r="I5256" s="3"/>
      <c r="J5256" s="3"/>
      <c r="K5256" s="3"/>
      <c r="L5256" s="3"/>
      <c r="M5256" s="3"/>
      <c r="N5256" s="3"/>
      <c r="O5256" s="3"/>
      <c r="P5256" s="3"/>
      <c r="Q5256" s="3"/>
      <c r="R5256" s="3"/>
      <c r="S5256" s="3"/>
      <c r="T5256" s="3"/>
      <c r="U5256" s="3"/>
      <c r="V5256" s="3"/>
      <c r="W5256" s="3"/>
      <c r="X5256" s="3"/>
      <c r="Y5256" s="3"/>
      <c r="Z5256" s="3"/>
      <c r="AA5256" s="3"/>
      <c r="AB5256" s="3"/>
      <c r="AE5256" s="3"/>
    </row>
    <row r="5257" spans="1:31" x14ac:dyDescent="0.25">
      <c r="A5257" s="3"/>
      <c r="B5257" s="4"/>
      <c r="C5257" s="4"/>
      <c r="D5257" s="3"/>
      <c r="E5257" s="3"/>
      <c r="F5257" s="3"/>
      <c r="G5257" s="3"/>
      <c r="H5257" s="3"/>
      <c r="I5257" s="3"/>
      <c r="J5257" s="3"/>
      <c r="K5257" s="3"/>
      <c r="L5257" s="3"/>
      <c r="M5257" s="3"/>
      <c r="N5257" s="3"/>
      <c r="O5257" s="3"/>
      <c r="P5257" s="3"/>
      <c r="Q5257" s="3"/>
      <c r="R5257" s="3"/>
      <c r="S5257" s="3"/>
      <c r="T5257" s="3"/>
      <c r="U5257" s="3"/>
      <c r="V5257" s="3"/>
      <c r="W5257" s="3"/>
      <c r="X5257" s="3"/>
      <c r="Y5257" s="3"/>
      <c r="Z5257" s="3"/>
      <c r="AA5257" s="3"/>
      <c r="AB5257" s="3"/>
      <c r="AE5257" s="3"/>
    </row>
    <row r="5258" spans="1:31" x14ac:dyDescent="0.25">
      <c r="A5258" s="3"/>
      <c r="B5258" s="4"/>
      <c r="C5258" s="4"/>
      <c r="D5258" s="3"/>
      <c r="E5258" s="3"/>
      <c r="F5258" s="3"/>
      <c r="G5258" s="3"/>
      <c r="H5258" s="3"/>
      <c r="I5258" s="3"/>
      <c r="J5258" s="3"/>
      <c r="K5258" s="3"/>
      <c r="L5258" s="3"/>
      <c r="M5258" s="3"/>
      <c r="N5258" s="3"/>
      <c r="O5258" s="3"/>
      <c r="P5258" s="3"/>
      <c r="Q5258" s="3"/>
      <c r="R5258" s="3"/>
      <c r="S5258" s="3"/>
      <c r="T5258" s="3"/>
      <c r="U5258" s="3"/>
      <c r="V5258" s="3"/>
      <c r="W5258" s="3"/>
      <c r="X5258" s="3"/>
      <c r="Y5258" s="3"/>
      <c r="Z5258" s="3"/>
      <c r="AA5258" s="3"/>
      <c r="AB5258" s="3"/>
      <c r="AE5258" s="3"/>
    </row>
    <row r="5259" spans="1:31" x14ac:dyDescent="0.25">
      <c r="A5259" s="3"/>
      <c r="B5259" s="4"/>
      <c r="C5259" s="4"/>
      <c r="D5259" s="3"/>
      <c r="E5259" s="3"/>
      <c r="F5259" s="3"/>
      <c r="G5259" s="3"/>
      <c r="H5259" s="3"/>
      <c r="I5259" s="3"/>
      <c r="J5259" s="3"/>
      <c r="K5259" s="3"/>
      <c r="L5259" s="3"/>
      <c r="M5259" s="3"/>
      <c r="N5259" s="3"/>
      <c r="O5259" s="3"/>
      <c r="P5259" s="3"/>
      <c r="Q5259" s="3"/>
      <c r="R5259" s="3"/>
      <c r="S5259" s="3"/>
      <c r="T5259" s="3"/>
      <c r="U5259" s="3"/>
      <c r="V5259" s="3"/>
      <c r="W5259" s="3"/>
      <c r="X5259" s="3"/>
      <c r="Y5259" s="3"/>
      <c r="Z5259" s="3"/>
      <c r="AA5259" s="3"/>
      <c r="AB5259" s="3"/>
      <c r="AE5259" s="3"/>
    </row>
    <row r="5260" spans="1:31" x14ac:dyDescent="0.25">
      <c r="A5260" s="3"/>
      <c r="B5260" s="4"/>
      <c r="C5260" s="4"/>
      <c r="D5260" s="3"/>
      <c r="E5260" s="3"/>
      <c r="F5260" s="3"/>
      <c r="G5260" s="3"/>
      <c r="H5260" s="3"/>
      <c r="I5260" s="3"/>
      <c r="J5260" s="3"/>
      <c r="K5260" s="3"/>
      <c r="L5260" s="3"/>
      <c r="M5260" s="3"/>
      <c r="N5260" s="3"/>
      <c r="O5260" s="3"/>
      <c r="P5260" s="3"/>
      <c r="Q5260" s="3"/>
      <c r="R5260" s="3"/>
      <c r="S5260" s="3"/>
      <c r="T5260" s="3"/>
      <c r="U5260" s="3"/>
      <c r="V5260" s="3"/>
      <c r="W5260" s="3"/>
      <c r="X5260" s="3"/>
      <c r="Y5260" s="3"/>
      <c r="Z5260" s="3"/>
      <c r="AA5260" s="3"/>
      <c r="AB5260" s="3"/>
      <c r="AE5260" s="3"/>
    </row>
    <row r="5261" spans="1:31" x14ac:dyDescent="0.25">
      <c r="A5261" s="3"/>
      <c r="B5261" s="4"/>
      <c r="C5261" s="4"/>
      <c r="D5261" s="3"/>
      <c r="E5261" s="3"/>
      <c r="F5261" s="3"/>
      <c r="G5261" s="3"/>
      <c r="H5261" s="3"/>
      <c r="I5261" s="3"/>
      <c r="J5261" s="3"/>
      <c r="K5261" s="3"/>
      <c r="L5261" s="3"/>
      <c r="M5261" s="3"/>
      <c r="N5261" s="3"/>
      <c r="O5261" s="3"/>
      <c r="P5261" s="3"/>
      <c r="Q5261" s="3"/>
      <c r="R5261" s="3"/>
      <c r="S5261" s="3"/>
      <c r="T5261" s="3"/>
      <c r="U5261" s="3"/>
      <c r="V5261" s="3"/>
      <c r="W5261" s="3"/>
      <c r="X5261" s="3"/>
      <c r="Y5261" s="3"/>
      <c r="Z5261" s="3"/>
      <c r="AA5261" s="3"/>
      <c r="AB5261" s="3"/>
      <c r="AE5261" s="3"/>
    </row>
    <row r="5262" spans="1:31" x14ac:dyDescent="0.25">
      <c r="A5262" s="3"/>
      <c r="B5262" s="4"/>
      <c r="C5262" s="4"/>
      <c r="D5262" s="3"/>
      <c r="E5262" s="3"/>
      <c r="F5262" s="3"/>
      <c r="G5262" s="3"/>
      <c r="H5262" s="3"/>
      <c r="I5262" s="3"/>
      <c r="J5262" s="3"/>
      <c r="K5262" s="3"/>
      <c r="L5262" s="3"/>
      <c r="M5262" s="3"/>
      <c r="N5262" s="3"/>
      <c r="O5262" s="3"/>
      <c r="P5262" s="3"/>
      <c r="Q5262" s="3"/>
      <c r="R5262" s="3"/>
      <c r="S5262" s="3"/>
      <c r="T5262" s="3"/>
      <c r="U5262" s="3"/>
      <c r="V5262" s="3"/>
      <c r="W5262" s="3"/>
      <c r="X5262" s="3"/>
      <c r="Y5262" s="3"/>
      <c r="Z5262" s="3"/>
      <c r="AA5262" s="3"/>
      <c r="AB5262" s="3"/>
      <c r="AE5262" s="3"/>
    </row>
    <row r="5263" spans="1:31" x14ac:dyDescent="0.25">
      <c r="A5263" s="3"/>
      <c r="B5263" s="4"/>
      <c r="C5263" s="4"/>
      <c r="D5263" s="3"/>
      <c r="E5263" s="3"/>
      <c r="F5263" s="3"/>
      <c r="G5263" s="3"/>
      <c r="H5263" s="3"/>
      <c r="I5263" s="3"/>
      <c r="J5263" s="3"/>
      <c r="K5263" s="3"/>
      <c r="L5263" s="3"/>
      <c r="M5263" s="3"/>
      <c r="N5263" s="3"/>
      <c r="O5263" s="3"/>
      <c r="P5263" s="3"/>
      <c r="Q5263" s="3"/>
      <c r="R5263" s="3"/>
      <c r="S5263" s="3"/>
      <c r="T5263" s="3"/>
      <c r="U5263" s="3"/>
      <c r="V5263" s="3"/>
      <c r="W5263" s="3"/>
      <c r="X5263" s="3"/>
      <c r="Y5263" s="3"/>
      <c r="Z5263" s="3"/>
      <c r="AA5263" s="3"/>
      <c r="AB5263" s="3"/>
      <c r="AE5263" s="3"/>
    </row>
    <row r="5264" spans="1:31" x14ac:dyDescent="0.25">
      <c r="A5264" s="3"/>
      <c r="B5264" s="4"/>
      <c r="C5264" s="4"/>
      <c r="D5264" s="3"/>
      <c r="E5264" s="3"/>
      <c r="F5264" s="3"/>
      <c r="G5264" s="3"/>
      <c r="H5264" s="3"/>
      <c r="I5264" s="3"/>
      <c r="J5264" s="3"/>
      <c r="K5264" s="3"/>
      <c r="L5264" s="3"/>
      <c r="M5264" s="3"/>
      <c r="N5264" s="3"/>
      <c r="O5264" s="3"/>
      <c r="P5264" s="3"/>
      <c r="Q5264" s="3"/>
      <c r="R5264" s="3"/>
      <c r="S5264" s="3"/>
      <c r="T5264" s="3"/>
      <c r="U5264" s="3"/>
      <c r="V5264" s="3"/>
      <c r="W5264" s="3"/>
      <c r="X5264" s="3"/>
      <c r="Y5264" s="3"/>
      <c r="Z5264" s="3"/>
      <c r="AA5264" s="3"/>
      <c r="AB5264" s="3"/>
      <c r="AE5264" s="3"/>
    </row>
    <row r="5265" spans="1:31" x14ac:dyDescent="0.25">
      <c r="A5265" s="3"/>
      <c r="B5265" s="4"/>
      <c r="C5265" s="4"/>
      <c r="D5265" s="3"/>
      <c r="E5265" s="3"/>
      <c r="F5265" s="3"/>
      <c r="G5265" s="3"/>
      <c r="H5265" s="3"/>
      <c r="I5265" s="3"/>
      <c r="J5265" s="3"/>
      <c r="K5265" s="3"/>
      <c r="L5265" s="3"/>
      <c r="M5265" s="3"/>
      <c r="N5265" s="3"/>
      <c r="O5265" s="3"/>
      <c r="P5265" s="3"/>
      <c r="Q5265" s="3"/>
      <c r="R5265" s="3"/>
      <c r="S5265" s="3"/>
      <c r="T5265" s="3"/>
      <c r="U5265" s="3"/>
      <c r="V5265" s="3"/>
      <c r="W5265" s="3"/>
      <c r="X5265" s="3"/>
      <c r="Y5265" s="3"/>
      <c r="Z5265" s="3"/>
      <c r="AA5265" s="3"/>
      <c r="AB5265" s="3"/>
      <c r="AE5265" s="3"/>
    </row>
    <row r="5266" spans="1:31" x14ac:dyDescent="0.25">
      <c r="A5266" s="3"/>
      <c r="B5266" s="4"/>
      <c r="C5266" s="4"/>
      <c r="D5266" s="3"/>
      <c r="E5266" s="3"/>
      <c r="F5266" s="3"/>
      <c r="G5266" s="3"/>
      <c r="H5266" s="3"/>
      <c r="I5266" s="3"/>
      <c r="J5266" s="3"/>
      <c r="K5266" s="3"/>
      <c r="L5266" s="3"/>
      <c r="M5266" s="3"/>
      <c r="N5266" s="3"/>
      <c r="O5266" s="3"/>
      <c r="P5266" s="3"/>
      <c r="Q5266" s="3"/>
      <c r="R5266" s="3"/>
      <c r="S5266" s="3"/>
      <c r="T5266" s="3"/>
      <c r="U5266" s="3"/>
      <c r="V5266" s="3"/>
      <c r="W5266" s="3"/>
      <c r="X5266" s="3"/>
      <c r="Y5266" s="3"/>
      <c r="Z5266" s="3"/>
      <c r="AA5266" s="3"/>
      <c r="AB5266" s="3"/>
      <c r="AE5266" s="3"/>
    </row>
    <row r="5267" spans="1:31" x14ac:dyDescent="0.25">
      <c r="A5267" s="3"/>
      <c r="B5267" s="4"/>
      <c r="C5267" s="4"/>
      <c r="D5267" s="3"/>
      <c r="E5267" s="3"/>
      <c r="F5267" s="3"/>
      <c r="G5267" s="3"/>
      <c r="H5267" s="3"/>
      <c r="I5267" s="3"/>
      <c r="J5267" s="3"/>
      <c r="K5267" s="3"/>
      <c r="L5267" s="3"/>
      <c r="M5267" s="3"/>
      <c r="N5267" s="3"/>
      <c r="O5267" s="3"/>
      <c r="P5267" s="3"/>
      <c r="Q5267" s="3"/>
      <c r="R5267" s="3"/>
      <c r="S5267" s="3"/>
      <c r="T5267" s="3"/>
      <c r="U5267" s="3"/>
      <c r="V5267" s="3"/>
      <c r="W5267" s="3"/>
      <c r="X5267" s="3"/>
      <c r="Y5267" s="3"/>
      <c r="Z5267" s="3"/>
      <c r="AA5267" s="3"/>
      <c r="AB5267" s="3"/>
      <c r="AE5267" s="3"/>
    </row>
    <row r="5268" spans="1:31" x14ac:dyDescent="0.25">
      <c r="A5268" s="3"/>
      <c r="B5268" s="4"/>
      <c r="C5268" s="4"/>
      <c r="D5268" s="3"/>
      <c r="E5268" s="3"/>
      <c r="F5268" s="3"/>
      <c r="G5268" s="3"/>
      <c r="H5268" s="3"/>
      <c r="I5268" s="3"/>
      <c r="J5268" s="3"/>
      <c r="K5268" s="3"/>
      <c r="L5268" s="3"/>
      <c r="M5268" s="3"/>
      <c r="N5268" s="3"/>
      <c r="O5268" s="3"/>
      <c r="P5268" s="3"/>
      <c r="Q5268" s="3"/>
      <c r="R5268" s="3"/>
      <c r="S5268" s="3"/>
      <c r="T5268" s="3"/>
      <c r="U5268" s="3"/>
      <c r="V5268" s="3"/>
      <c r="W5268" s="3"/>
      <c r="X5268" s="3"/>
      <c r="Y5268" s="3"/>
      <c r="Z5268" s="3"/>
      <c r="AA5268" s="3"/>
      <c r="AB5268" s="3"/>
      <c r="AE5268" s="3"/>
    </row>
    <row r="5269" spans="1:31" x14ac:dyDescent="0.25">
      <c r="A5269" s="3"/>
      <c r="B5269" s="4"/>
      <c r="C5269" s="4"/>
      <c r="D5269" s="3"/>
      <c r="E5269" s="3"/>
      <c r="F5269" s="3"/>
      <c r="G5269" s="3"/>
      <c r="H5269" s="3"/>
      <c r="I5269" s="3"/>
      <c r="J5269" s="3"/>
      <c r="K5269" s="3"/>
      <c r="L5269" s="3"/>
      <c r="M5269" s="3"/>
      <c r="N5269" s="3"/>
      <c r="O5269" s="3"/>
      <c r="P5269" s="3"/>
      <c r="Q5269" s="3"/>
      <c r="R5269" s="3"/>
      <c r="S5269" s="3"/>
      <c r="T5269" s="3"/>
      <c r="U5269" s="3"/>
      <c r="V5269" s="3"/>
      <c r="W5269" s="3"/>
      <c r="X5269" s="3"/>
      <c r="Y5269" s="3"/>
      <c r="Z5269" s="3"/>
      <c r="AA5269" s="3"/>
      <c r="AB5269" s="3"/>
      <c r="AE5269" s="3"/>
    </row>
    <row r="5270" spans="1:31" x14ac:dyDescent="0.25">
      <c r="A5270" s="3"/>
      <c r="B5270" s="4"/>
      <c r="C5270" s="4"/>
      <c r="D5270" s="3"/>
      <c r="E5270" s="3"/>
      <c r="F5270" s="3"/>
      <c r="G5270" s="3"/>
      <c r="H5270" s="3"/>
      <c r="I5270" s="3"/>
      <c r="J5270" s="3"/>
      <c r="K5270" s="3"/>
      <c r="L5270" s="3"/>
      <c r="M5270" s="3"/>
      <c r="N5270" s="3"/>
      <c r="O5270" s="3"/>
      <c r="P5270" s="3"/>
      <c r="Q5270" s="3"/>
      <c r="R5270" s="3"/>
      <c r="S5270" s="3"/>
      <c r="T5270" s="3"/>
      <c r="U5270" s="3"/>
      <c r="V5270" s="3"/>
      <c r="W5270" s="3"/>
      <c r="X5270" s="3"/>
      <c r="Y5270" s="3"/>
      <c r="Z5270" s="3"/>
      <c r="AA5270" s="3"/>
      <c r="AB5270" s="3"/>
      <c r="AE5270" s="3"/>
    </row>
    <row r="5271" spans="1:31" x14ac:dyDescent="0.25">
      <c r="A5271" s="3"/>
      <c r="B5271" s="4"/>
      <c r="C5271" s="4"/>
      <c r="D5271" s="3"/>
      <c r="E5271" s="3"/>
      <c r="F5271" s="3"/>
      <c r="G5271" s="3"/>
      <c r="H5271" s="3"/>
      <c r="I5271" s="3"/>
      <c r="J5271" s="3"/>
      <c r="K5271" s="3"/>
      <c r="L5271" s="3"/>
      <c r="M5271" s="3"/>
      <c r="N5271" s="3"/>
      <c r="O5271" s="3"/>
      <c r="P5271" s="3"/>
      <c r="Q5271" s="3"/>
      <c r="R5271" s="3"/>
      <c r="S5271" s="3"/>
      <c r="T5271" s="3"/>
      <c r="U5271" s="3"/>
      <c r="V5271" s="3"/>
      <c r="W5271" s="3"/>
      <c r="X5271" s="3"/>
      <c r="Y5271" s="3"/>
      <c r="Z5271" s="3"/>
      <c r="AA5271" s="3"/>
      <c r="AB5271" s="3"/>
      <c r="AE5271" s="3"/>
    </row>
    <row r="5272" spans="1:31" x14ac:dyDescent="0.25">
      <c r="A5272" s="3"/>
      <c r="B5272" s="4"/>
      <c r="C5272" s="4"/>
      <c r="D5272" s="3"/>
      <c r="E5272" s="3"/>
      <c r="F5272" s="3"/>
      <c r="G5272" s="3"/>
      <c r="H5272" s="3"/>
      <c r="I5272" s="3"/>
      <c r="J5272" s="3"/>
      <c r="K5272" s="3"/>
      <c r="L5272" s="3"/>
      <c r="M5272" s="3"/>
      <c r="N5272" s="3"/>
      <c r="O5272" s="3"/>
      <c r="P5272" s="3"/>
      <c r="Q5272" s="3"/>
      <c r="R5272" s="3"/>
      <c r="S5272" s="3"/>
      <c r="T5272" s="3"/>
      <c r="U5272" s="3"/>
      <c r="V5272" s="3"/>
      <c r="W5272" s="3"/>
      <c r="X5272" s="3"/>
      <c r="Y5272" s="3"/>
      <c r="Z5272" s="3"/>
      <c r="AA5272" s="3"/>
      <c r="AB5272" s="3"/>
      <c r="AE5272" s="3"/>
    </row>
    <row r="5273" spans="1:31" x14ac:dyDescent="0.25">
      <c r="A5273" s="3"/>
      <c r="B5273" s="4"/>
      <c r="C5273" s="4"/>
      <c r="D5273" s="3"/>
      <c r="E5273" s="3"/>
      <c r="F5273" s="3"/>
      <c r="G5273" s="3"/>
      <c r="H5273" s="3"/>
      <c r="I5273" s="3"/>
      <c r="J5273" s="3"/>
      <c r="K5273" s="3"/>
      <c r="L5273" s="3"/>
      <c r="M5273" s="3"/>
      <c r="N5273" s="3"/>
      <c r="O5273" s="3"/>
      <c r="P5273" s="3"/>
      <c r="Q5273" s="3"/>
      <c r="R5273" s="3"/>
      <c r="S5273" s="3"/>
      <c r="T5273" s="3"/>
      <c r="U5273" s="3"/>
      <c r="V5273" s="3"/>
      <c r="W5273" s="3"/>
      <c r="X5273" s="3"/>
      <c r="Y5273" s="3"/>
      <c r="Z5273" s="3"/>
      <c r="AA5273" s="3"/>
      <c r="AB5273" s="3"/>
      <c r="AE5273" s="3"/>
    </row>
    <row r="5274" spans="1:31" x14ac:dyDescent="0.25">
      <c r="A5274" s="3"/>
      <c r="B5274" s="4"/>
      <c r="C5274" s="4"/>
      <c r="D5274" s="3"/>
      <c r="E5274" s="3"/>
      <c r="F5274" s="3"/>
      <c r="G5274" s="3"/>
      <c r="H5274" s="3"/>
      <c r="I5274" s="3"/>
      <c r="J5274" s="3"/>
      <c r="K5274" s="3"/>
      <c r="L5274" s="3"/>
      <c r="M5274" s="3"/>
      <c r="N5274" s="3"/>
      <c r="O5274" s="3"/>
      <c r="P5274" s="3"/>
      <c r="Q5274" s="3"/>
      <c r="R5274" s="3"/>
      <c r="S5274" s="3"/>
      <c r="T5274" s="3"/>
      <c r="U5274" s="3"/>
      <c r="V5274" s="3"/>
      <c r="W5274" s="3"/>
      <c r="X5274" s="3"/>
      <c r="Y5274" s="3"/>
      <c r="Z5274" s="3"/>
      <c r="AA5274" s="3"/>
      <c r="AB5274" s="3"/>
      <c r="AE5274" s="3"/>
    </row>
    <row r="5275" spans="1:31" x14ac:dyDescent="0.25">
      <c r="A5275" s="3"/>
      <c r="B5275" s="4"/>
      <c r="C5275" s="4"/>
      <c r="D5275" s="3"/>
      <c r="E5275" s="3"/>
      <c r="F5275" s="3"/>
      <c r="G5275" s="3"/>
      <c r="H5275" s="3"/>
      <c r="I5275" s="3"/>
      <c r="J5275" s="3"/>
      <c r="K5275" s="3"/>
      <c r="L5275" s="3"/>
      <c r="M5275" s="3"/>
      <c r="N5275" s="3"/>
      <c r="O5275" s="3"/>
      <c r="P5275" s="3"/>
      <c r="Q5275" s="3"/>
      <c r="R5275" s="3"/>
      <c r="S5275" s="3"/>
      <c r="T5275" s="3"/>
      <c r="U5275" s="3"/>
      <c r="V5275" s="3"/>
      <c r="W5275" s="3"/>
      <c r="X5275" s="3"/>
      <c r="Y5275" s="3"/>
      <c r="Z5275" s="3"/>
      <c r="AA5275" s="3"/>
      <c r="AB5275" s="3"/>
      <c r="AE5275" s="3"/>
    </row>
    <row r="5276" spans="1:31" x14ac:dyDescent="0.25">
      <c r="A5276" s="3"/>
      <c r="B5276" s="4"/>
      <c r="C5276" s="4"/>
      <c r="D5276" s="3"/>
      <c r="E5276" s="3"/>
      <c r="F5276" s="3"/>
      <c r="G5276" s="3"/>
      <c r="H5276" s="3"/>
      <c r="I5276" s="3"/>
      <c r="J5276" s="3"/>
      <c r="K5276" s="3"/>
      <c r="L5276" s="3"/>
      <c r="M5276" s="3"/>
      <c r="N5276" s="3"/>
      <c r="O5276" s="3"/>
      <c r="P5276" s="3"/>
      <c r="Q5276" s="3"/>
      <c r="R5276" s="3"/>
      <c r="S5276" s="3"/>
      <c r="T5276" s="3"/>
      <c r="U5276" s="3"/>
      <c r="V5276" s="3"/>
      <c r="W5276" s="3"/>
      <c r="X5276" s="3"/>
      <c r="Y5276" s="3"/>
      <c r="Z5276" s="3"/>
      <c r="AA5276" s="3"/>
      <c r="AB5276" s="3"/>
      <c r="AE5276" s="3"/>
    </row>
    <row r="5277" spans="1:31" x14ac:dyDescent="0.25">
      <c r="A5277" s="3"/>
      <c r="B5277" s="4"/>
      <c r="C5277" s="4"/>
      <c r="D5277" s="3"/>
      <c r="E5277" s="3"/>
      <c r="F5277" s="3"/>
      <c r="G5277" s="3"/>
      <c r="H5277" s="3"/>
      <c r="I5277" s="3"/>
      <c r="J5277" s="3"/>
      <c r="K5277" s="3"/>
      <c r="L5277" s="3"/>
      <c r="M5277" s="3"/>
      <c r="N5277" s="3"/>
      <c r="O5277" s="3"/>
      <c r="P5277" s="3"/>
      <c r="Q5277" s="3"/>
      <c r="R5277" s="3"/>
      <c r="S5277" s="3"/>
      <c r="T5277" s="3"/>
      <c r="U5277" s="3"/>
      <c r="V5277" s="3"/>
      <c r="W5277" s="3"/>
      <c r="X5277" s="3"/>
      <c r="Y5277" s="3"/>
      <c r="Z5277" s="3"/>
      <c r="AA5277" s="3"/>
      <c r="AB5277" s="3"/>
      <c r="AE5277" s="3"/>
    </row>
    <row r="5278" spans="1:31" x14ac:dyDescent="0.25">
      <c r="A5278" s="3"/>
      <c r="B5278" s="4"/>
      <c r="C5278" s="4"/>
      <c r="D5278" s="3"/>
      <c r="E5278" s="3"/>
      <c r="F5278" s="3"/>
      <c r="G5278" s="3"/>
      <c r="H5278" s="3"/>
      <c r="I5278" s="3"/>
      <c r="J5278" s="3"/>
      <c r="K5278" s="3"/>
      <c r="L5278" s="3"/>
      <c r="M5278" s="3"/>
      <c r="N5278" s="3"/>
      <c r="O5278" s="3"/>
      <c r="P5278" s="3"/>
      <c r="Q5278" s="3"/>
      <c r="R5278" s="3"/>
      <c r="S5278" s="3"/>
      <c r="T5278" s="3"/>
      <c r="U5278" s="3"/>
      <c r="V5278" s="3"/>
      <c r="W5278" s="3"/>
      <c r="X5278" s="3"/>
      <c r="Y5278" s="3"/>
      <c r="Z5278" s="3"/>
      <c r="AA5278" s="3"/>
      <c r="AB5278" s="3"/>
      <c r="AE5278" s="3"/>
    </row>
    <row r="5279" spans="1:31" x14ac:dyDescent="0.25">
      <c r="A5279" s="3"/>
      <c r="B5279" s="4"/>
      <c r="C5279" s="4"/>
      <c r="D5279" s="3"/>
      <c r="E5279" s="3"/>
      <c r="F5279" s="3"/>
      <c r="G5279" s="3"/>
      <c r="H5279" s="3"/>
      <c r="I5279" s="3"/>
      <c r="J5279" s="3"/>
      <c r="K5279" s="3"/>
      <c r="L5279" s="3"/>
      <c r="M5279" s="3"/>
      <c r="N5279" s="3"/>
      <c r="O5279" s="3"/>
      <c r="P5279" s="3"/>
      <c r="Q5279" s="3"/>
      <c r="R5279" s="3"/>
      <c r="S5279" s="3"/>
      <c r="T5279" s="3"/>
      <c r="U5279" s="3"/>
      <c r="V5279" s="3"/>
      <c r="W5279" s="3"/>
      <c r="X5279" s="3"/>
      <c r="Y5279" s="3"/>
      <c r="Z5279" s="3"/>
      <c r="AA5279" s="3"/>
      <c r="AB5279" s="3"/>
      <c r="AE5279" s="3"/>
    </row>
    <row r="5280" spans="1:31" x14ac:dyDescent="0.25">
      <c r="A5280" s="3"/>
      <c r="B5280" s="4"/>
      <c r="C5280" s="4"/>
      <c r="D5280" s="3"/>
      <c r="E5280" s="3"/>
      <c r="F5280" s="3"/>
      <c r="G5280" s="3"/>
      <c r="H5280" s="3"/>
      <c r="I5280" s="3"/>
      <c r="J5280" s="3"/>
      <c r="K5280" s="3"/>
      <c r="L5280" s="3"/>
      <c r="M5280" s="3"/>
      <c r="N5280" s="3"/>
      <c r="O5280" s="3"/>
      <c r="P5280" s="3"/>
      <c r="Q5280" s="3"/>
      <c r="R5280" s="3"/>
      <c r="S5280" s="3"/>
      <c r="T5280" s="3"/>
      <c r="U5280" s="3"/>
      <c r="V5280" s="3"/>
      <c r="W5280" s="3"/>
      <c r="X5280" s="3"/>
      <c r="Y5280" s="3"/>
      <c r="Z5280" s="3"/>
      <c r="AA5280" s="3"/>
      <c r="AB5280" s="3"/>
      <c r="AE5280" s="3"/>
    </row>
    <row r="5281" spans="1:31" x14ac:dyDescent="0.25">
      <c r="A5281" s="3"/>
      <c r="B5281" s="4"/>
      <c r="C5281" s="4"/>
      <c r="D5281" s="3"/>
      <c r="E5281" s="3"/>
      <c r="F5281" s="3"/>
      <c r="G5281" s="3"/>
      <c r="H5281" s="3"/>
      <c r="I5281" s="3"/>
      <c r="J5281" s="3"/>
      <c r="K5281" s="3"/>
      <c r="L5281" s="3"/>
      <c r="M5281" s="3"/>
      <c r="N5281" s="3"/>
      <c r="O5281" s="3"/>
      <c r="P5281" s="3"/>
      <c r="Q5281" s="3"/>
      <c r="R5281" s="3"/>
      <c r="S5281" s="3"/>
      <c r="T5281" s="3"/>
      <c r="U5281" s="3"/>
      <c r="V5281" s="3"/>
      <c r="W5281" s="3"/>
      <c r="X5281" s="3"/>
      <c r="Y5281" s="3"/>
      <c r="Z5281" s="3"/>
      <c r="AA5281" s="3"/>
      <c r="AB5281" s="3"/>
      <c r="AE5281" s="3"/>
    </row>
    <row r="5282" spans="1:31" x14ac:dyDescent="0.25">
      <c r="A5282" s="3"/>
      <c r="B5282" s="4"/>
      <c r="C5282" s="4"/>
      <c r="D5282" s="3"/>
      <c r="E5282" s="3"/>
      <c r="F5282" s="3"/>
      <c r="G5282" s="3"/>
      <c r="H5282" s="3"/>
      <c r="I5282" s="3"/>
      <c r="J5282" s="3"/>
      <c r="K5282" s="3"/>
      <c r="L5282" s="3"/>
      <c r="M5282" s="3"/>
      <c r="N5282" s="3"/>
      <c r="O5282" s="3"/>
      <c r="P5282" s="3"/>
      <c r="Q5282" s="3"/>
      <c r="R5282" s="3"/>
      <c r="S5282" s="3"/>
      <c r="T5282" s="3"/>
      <c r="U5282" s="3"/>
      <c r="V5282" s="3"/>
      <c r="W5282" s="3"/>
      <c r="X5282" s="3"/>
      <c r="Y5282" s="3"/>
      <c r="Z5282" s="3"/>
      <c r="AA5282" s="3"/>
      <c r="AB5282" s="3"/>
      <c r="AE5282" s="3"/>
    </row>
    <row r="5283" spans="1:31" x14ac:dyDescent="0.25">
      <c r="A5283" s="3"/>
      <c r="B5283" s="4"/>
      <c r="C5283" s="4"/>
      <c r="D5283" s="3"/>
      <c r="E5283" s="3"/>
      <c r="F5283" s="3"/>
      <c r="G5283" s="3"/>
      <c r="H5283" s="3"/>
      <c r="I5283" s="3"/>
      <c r="J5283" s="3"/>
      <c r="K5283" s="3"/>
      <c r="L5283" s="3"/>
      <c r="M5283" s="3"/>
      <c r="N5283" s="3"/>
      <c r="O5283" s="3"/>
      <c r="P5283" s="3"/>
      <c r="Q5283" s="3"/>
      <c r="R5283" s="3"/>
      <c r="S5283" s="3"/>
      <c r="T5283" s="3"/>
      <c r="U5283" s="3"/>
      <c r="V5283" s="3"/>
      <c r="W5283" s="3"/>
      <c r="X5283" s="3"/>
      <c r="Y5283" s="3"/>
      <c r="Z5283" s="3"/>
      <c r="AA5283" s="3"/>
      <c r="AB5283" s="3"/>
      <c r="AE5283" s="3"/>
    </row>
    <row r="5284" spans="1:31" x14ac:dyDescent="0.25">
      <c r="A5284" s="3"/>
      <c r="B5284" s="4"/>
      <c r="C5284" s="4"/>
      <c r="D5284" s="3"/>
      <c r="E5284" s="3"/>
      <c r="F5284" s="3"/>
      <c r="G5284" s="3"/>
      <c r="H5284" s="3"/>
      <c r="I5284" s="3"/>
      <c r="J5284" s="3"/>
      <c r="K5284" s="3"/>
      <c r="L5284" s="3"/>
      <c r="M5284" s="3"/>
      <c r="N5284" s="3"/>
      <c r="O5284" s="3"/>
      <c r="P5284" s="3"/>
      <c r="Q5284" s="3"/>
      <c r="R5284" s="3"/>
      <c r="S5284" s="3"/>
      <c r="T5284" s="3"/>
      <c r="U5284" s="3"/>
      <c r="V5284" s="3"/>
      <c r="W5284" s="3"/>
      <c r="X5284" s="3"/>
      <c r="Y5284" s="3"/>
      <c r="Z5284" s="3"/>
      <c r="AA5284" s="3"/>
      <c r="AB5284" s="3"/>
      <c r="AE5284" s="3"/>
    </row>
    <row r="5285" spans="1:31" x14ac:dyDescent="0.25">
      <c r="A5285" s="3"/>
      <c r="B5285" s="4"/>
      <c r="C5285" s="4"/>
      <c r="D5285" s="3"/>
      <c r="E5285" s="3"/>
      <c r="F5285" s="3"/>
      <c r="G5285" s="3"/>
      <c r="H5285" s="3"/>
      <c r="I5285" s="3"/>
      <c r="J5285" s="3"/>
      <c r="K5285" s="3"/>
      <c r="L5285" s="3"/>
      <c r="M5285" s="3"/>
      <c r="N5285" s="3"/>
      <c r="O5285" s="3"/>
      <c r="P5285" s="3"/>
      <c r="Q5285" s="3"/>
      <c r="R5285" s="3"/>
      <c r="S5285" s="3"/>
      <c r="T5285" s="3"/>
      <c r="U5285" s="3"/>
      <c r="V5285" s="3"/>
      <c r="W5285" s="3"/>
      <c r="X5285" s="3"/>
      <c r="Y5285" s="3"/>
      <c r="Z5285" s="3"/>
      <c r="AA5285" s="3"/>
      <c r="AB5285" s="3"/>
      <c r="AE5285" s="3"/>
    </row>
    <row r="5286" spans="1:31" x14ac:dyDescent="0.25">
      <c r="A5286" s="3"/>
      <c r="B5286" s="4"/>
      <c r="C5286" s="4"/>
      <c r="D5286" s="3"/>
      <c r="E5286" s="3"/>
      <c r="F5286" s="3"/>
      <c r="G5286" s="3"/>
      <c r="H5286" s="3"/>
      <c r="I5286" s="3"/>
      <c r="J5286" s="3"/>
      <c r="K5286" s="3"/>
      <c r="L5286" s="3"/>
      <c r="M5286" s="3"/>
      <c r="N5286" s="3"/>
      <c r="O5286" s="3"/>
      <c r="P5286" s="3"/>
      <c r="Q5286" s="3"/>
      <c r="R5286" s="3"/>
      <c r="S5286" s="3"/>
      <c r="T5286" s="3"/>
      <c r="U5286" s="3"/>
      <c r="V5286" s="3"/>
      <c r="W5286" s="3"/>
      <c r="X5286" s="3"/>
      <c r="Y5286" s="3"/>
      <c r="Z5286" s="3"/>
      <c r="AA5286" s="3"/>
      <c r="AB5286" s="3"/>
      <c r="AE5286" s="3"/>
    </row>
    <row r="5287" spans="1:31" x14ac:dyDescent="0.25">
      <c r="A5287" s="3"/>
      <c r="B5287" s="4"/>
      <c r="C5287" s="4"/>
      <c r="D5287" s="3"/>
      <c r="E5287" s="3"/>
      <c r="F5287" s="3"/>
      <c r="G5287" s="3"/>
      <c r="H5287" s="3"/>
      <c r="I5287" s="3"/>
      <c r="J5287" s="3"/>
      <c r="K5287" s="3"/>
      <c r="L5287" s="3"/>
      <c r="M5287" s="3"/>
      <c r="N5287" s="3"/>
      <c r="O5287" s="3"/>
      <c r="P5287" s="3"/>
      <c r="Q5287" s="3"/>
      <c r="R5287" s="3"/>
      <c r="S5287" s="3"/>
      <c r="T5287" s="3"/>
      <c r="U5287" s="3"/>
      <c r="V5287" s="3"/>
      <c r="W5287" s="3"/>
      <c r="X5287" s="3"/>
      <c r="Y5287" s="3"/>
      <c r="Z5287" s="3"/>
      <c r="AA5287" s="3"/>
      <c r="AB5287" s="3"/>
      <c r="AE5287" s="3"/>
    </row>
    <row r="5288" spans="1:31" x14ac:dyDescent="0.25">
      <c r="A5288" s="3"/>
      <c r="B5288" s="4"/>
      <c r="C5288" s="4"/>
      <c r="D5288" s="3"/>
      <c r="E5288" s="3"/>
      <c r="F5288" s="3"/>
      <c r="G5288" s="3"/>
      <c r="H5288" s="3"/>
      <c r="I5288" s="3"/>
      <c r="J5288" s="3"/>
      <c r="K5288" s="3"/>
      <c r="L5288" s="3"/>
      <c r="M5288" s="3"/>
      <c r="N5288" s="3"/>
      <c r="O5288" s="3"/>
      <c r="P5288" s="3"/>
      <c r="Q5288" s="3"/>
      <c r="R5288" s="3"/>
      <c r="S5288" s="3"/>
      <c r="T5288" s="3"/>
      <c r="U5288" s="3"/>
      <c r="V5288" s="3"/>
      <c r="W5288" s="3"/>
      <c r="X5288" s="3"/>
      <c r="Y5288" s="3"/>
      <c r="Z5288" s="3"/>
      <c r="AA5288" s="3"/>
      <c r="AB5288" s="3"/>
      <c r="AE5288" s="3"/>
    </row>
    <row r="5289" spans="1:31" x14ac:dyDescent="0.25">
      <c r="A5289" s="3"/>
      <c r="B5289" s="4"/>
      <c r="C5289" s="4"/>
      <c r="D5289" s="3"/>
      <c r="E5289" s="3"/>
      <c r="F5289" s="3"/>
      <c r="G5289" s="3"/>
      <c r="H5289" s="3"/>
      <c r="I5289" s="3"/>
      <c r="J5289" s="3"/>
      <c r="K5289" s="3"/>
      <c r="L5289" s="3"/>
      <c r="M5289" s="3"/>
      <c r="N5289" s="3"/>
      <c r="O5289" s="3"/>
      <c r="P5289" s="3"/>
      <c r="Q5289" s="3"/>
      <c r="R5289" s="3"/>
      <c r="S5289" s="3"/>
      <c r="T5289" s="3"/>
      <c r="U5289" s="3"/>
      <c r="V5289" s="3"/>
      <c r="W5289" s="3"/>
      <c r="X5289" s="3"/>
      <c r="Y5289" s="3"/>
      <c r="Z5289" s="3"/>
      <c r="AA5289" s="3"/>
      <c r="AB5289" s="3"/>
      <c r="AE5289" s="3"/>
    </row>
    <row r="5290" spans="1:31" x14ac:dyDescent="0.25">
      <c r="A5290" s="3"/>
      <c r="B5290" s="4"/>
      <c r="C5290" s="4"/>
      <c r="D5290" s="3"/>
      <c r="E5290" s="3"/>
      <c r="F5290" s="3"/>
      <c r="G5290" s="3"/>
      <c r="H5290" s="3"/>
      <c r="I5290" s="3"/>
      <c r="J5290" s="3"/>
      <c r="K5290" s="3"/>
      <c r="L5290" s="3"/>
      <c r="M5290" s="3"/>
      <c r="N5290" s="3"/>
      <c r="O5290" s="3"/>
      <c r="P5290" s="3"/>
      <c r="Q5290" s="3"/>
      <c r="R5290" s="3"/>
      <c r="S5290" s="3"/>
      <c r="T5290" s="3"/>
      <c r="U5290" s="3"/>
      <c r="V5290" s="3"/>
      <c r="W5290" s="3"/>
      <c r="X5290" s="3"/>
      <c r="Y5290" s="3"/>
      <c r="Z5290" s="3"/>
      <c r="AA5290" s="3"/>
      <c r="AB5290" s="3"/>
      <c r="AE5290" s="3"/>
    </row>
    <row r="5291" spans="1:31" x14ac:dyDescent="0.25">
      <c r="A5291" s="3"/>
      <c r="B5291" s="4"/>
      <c r="C5291" s="4"/>
      <c r="D5291" s="3"/>
      <c r="E5291" s="3"/>
      <c r="F5291" s="3"/>
      <c r="G5291" s="3"/>
      <c r="H5291" s="3"/>
      <c r="I5291" s="3"/>
      <c r="J5291" s="3"/>
      <c r="K5291" s="3"/>
      <c r="L5291" s="3"/>
      <c r="M5291" s="3"/>
      <c r="N5291" s="3"/>
      <c r="O5291" s="3"/>
      <c r="P5291" s="3"/>
      <c r="Q5291" s="3"/>
      <c r="R5291" s="3"/>
      <c r="S5291" s="3"/>
      <c r="T5291" s="3"/>
      <c r="U5291" s="3"/>
      <c r="V5291" s="3"/>
      <c r="W5291" s="3"/>
      <c r="X5291" s="3"/>
      <c r="Y5291" s="3"/>
      <c r="Z5291" s="3"/>
      <c r="AA5291" s="3"/>
      <c r="AB5291" s="3"/>
      <c r="AE5291" s="3"/>
    </row>
    <row r="5292" spans="1:31" x14ac:dyDescent="0.25">
      <c r="A5292" s="3"/>
      <c r="B5292" s="4"/>
      <c r="C5292" s="4"/>
      <c r="D5292" s="3"/>
      <c r="E5292" s="3"/>
      <c r="F5292" s="3"/>
      <c r="G5292" s="3"/>
      <c r="H5292" s="3"/>
      <c r="I5292" s="3"/>
      <c r="J5292" s="3"/>
      <c r="K5292" s="3"/>
      <c r="L5292" s="3"/>
      <c r="M5292" s="3"/>
      <c r="N5292" s="3"/>
      <c r="O5292" s="3"/>
      <c r="P5292" s="3"/>
      <c r="Q5292" s="3"/>
      <c r="R5292" s="3"/>
      <c r="S5292" s="3"/>
      <c r="T5292" s="3"/>
      <c r="U5292" s="3"/>
      <c r="V5292" s="3"/>
      <c r="W5292" s="3"/>
      <c r="X5292" s="3"/>
      <c r="Y5292" s="3"/>
      <c r="Z5292" s="3"/>
      <c r="AA5292" s="3"/>
      <c r="AB5292" s="3"/>
      <c r="AE5292" s="3"/>
    </row>
    <row r="5293" spans="1:31" x14ac:dyDescent="0.25">
      <c r="A5293" s="3"/>
      <c r="B5293" s="4"/>
      <c r="C5293" s="4"/>
      <c r="D5293" s="3"/>
      <c r="E5293" s="3"/>
      <c r="F5293" s="3"/>
      <c r="G5293" s="3"/>
      <c r="H5293" s="3"/>
      <c r="I5293" s="3"/>
      <c r="J5293" s="3"/>
      <c r="K5293" s="3"/>
      <c r="L5293" s="3"/>
      <c r="M5293" s="3"/>
      <c r="N5293" s="3"/>
      <c r="O5293" s="3"/>
      <c r="P5293" s="3"/>
      <c r="Q5293" s="3"/>
      <c r="R5293" s="3"/>
      <c r="S5293" s="3"/>
      <c r="T5293" s="3"/>
      <c r="U5293" s="3"/>
      <c r="V5293" s="3"/>
      <c r="W5293" s="3"/>
      <c r="X5293" s="3"/>
      <c r="Y5293" s="3"/>
      <c r="Z5293" s="3"/>
      <c r="AA5293" s="3"/>
      <c r="AB5293" s="3"/>
      <c r="AE5293" s="3"/>
    </row>
    <row r="5294" spans="1:31" x14ac:dyDescent="0.25">
      <c r="A5294" s="3"/>
      <c r="B5294" s="4"/>
      <c r="C5294" s="4"/>
      <c r="D5294" s="3"/>
      <c r="E5294" s="3"/>
      <c r="F5294" s="3"/>
      <c r="G5294" s="3"/>
      <c r="H5294" s="3"/>
      <c r="I5294" s="3"/>
      <c r="J5294" s="3"/>
      <c r="K5294" s="3"/>
      <c r="L5294" s="3"/>
      <c r="M5294" s="3"/>
      <c r="N5294" s="3"/>
      <c r="O5294" s="3"/>
      <c r="P5294" s="3"/>
      <c r="Q5294" s="3"/>
      <c r="R5294" s="3"/>
      <c r="S5294" s="3"/>
      <c r="T5294" s="3"/>
      <c r="U5294" s="3"/>
      <c r="V5294" s="3"/>
      <c r="W5294" s="3"/>
      <c r="X5294" s="3"/>
      <c r="Y5294" s="3"/>
      <c r="Z5294" s="3"/>
      <c r="AA5294" s="3"/>
      <c r="AB5294" s="3"/>
      <c r="AE5294" s="3"/>
    </row>
    <row r="5295" spans="1:31" x14ac:dyDescent="0.25">
      <c r="A5295" s="3"/>
      <c r="B5295" s="4"/>
      <c r="C5295" s="4"/>
      <c r="D5295" s="3"/>
      <c r="E5295" s="3"/>
      <c r="F5295" s="3"/>
      <c r="G5295" s="3"/>
      <c r="H5295" s="3"/>
      <c r="I5295" s="3"/>
      <c r="J5295" s="3"/>
      <c r="K5295" s="3"/>
      <c r="L5295" s="3"/>
      <c r="M5295" s="3"/>
      <c r="N5295" s="3"/>
      <c r="O5295" s="3"/>
      <c r="P5295" s="3"/>
      <c r="Q5295" s="3"/>
      <c r="R5295" s="3"/>
      <c r="S5295" s="3"/>
      <c r="T5295" s="3"/>
      <c r="U5295" s="3"/>
      <c r="V5295" s="3"/>
      <c r="W5295" s="3"/>
      <c r="X5295" s="3"/>
      <c r="Y5295" s="3"/>
      <c r="Z5295" s="3"/>
      <c r="AA5295" s="3"/>
      <c r="AB5295" s="3"/>
      <c r="AE5295" s="3"/>
    </row>
    <row r="5296" spans="1:31" x14ac:dyDescent="0.25">
      <c r="A5296" s="3"/>
      <c r="B5296" s="4"/>
      <c r="C5296" s="4"/>
      <c r="D5296" s="3"/>
      <c r="E5296" s="3"/>
      <c r="F5296" s="3"/>
      <c r="G5296" s="3"/>
      <c r="H5296" s="3"/>
      <c r="I5296" s="3"/>
      <c r="J5296" s="3"/>
      <c r="K5296" s="3"/>
      <c r="L5296" s="3"/>
      <c r="M5296" s="3"/>
      <c r="N5296" s="3"/>
      <c r="O5296" s="3"/>
      <c r="P5296" s="3"/>
      <c r="Q5296" s="3"/>
      <c r="R5296" s="3"/>
      <c r="S5296" s="3"/>
      <c r="T5296" s="3"/>
      <c r="U5296" s="3"/>
      <c r="V5296" s="3"/>
      <c r="W5296" s="3"/>
      <c r="X5296" s="3"/>
      <c r="Y5296" s="3"/>
      <c r="Z5296" s="3"/>
      <c r="AA5296" s="3"/>
      <c r="AB5296" s="3"/>
      <c r="AE5296" s="3"/>
    </row>
    <row r="5297" spans="1:31" x14ac:dyDescent="0.25">
      <c r="A5297" s="3"/>
      <c r="B5297" s="4"/>
      <c r="C5297" s="4"/>
      <c r="D5297" s="3"/>
      <c r="E5297" s="3"/>
      <c r="F5297" s="3"/>
      <c r="G5297" s="3"/>
      <c r="H5297" s="3"/>
      <c r="I5297" s="3"/>
      <c r="J5297" s="3"/>
      <c r="K5297" s="3"/>
      <c r="L5297" s="3"/>
      <c r="M5297" s="3"/>
      <c r="N5297" s="3"/>
      <c r="O5297" s="3"/>
      <c r="P5297" s="3"/>
      <c r="Q5297" s="3"/>
      <c r="R5297" s="3"/>
      <c r="S5297" s="3"/>
      <c r="T5297" s="3"/>
      <c r="U5297" s="3"/>
      <c r="V5297" s="3"/>
      <c r="W5297" s="3"/>
      <c r="X5297" s="3"/>
      <c r="Y5297" s="3"/>
      <c r="Z5297" s="3"/>
      <c r="AA5297" s="3"/>
      <c r="AB5297" s="3"/>
      <c r="AE5297" s="3"/>
    </row>
    <row r="5298" spans="1:31" x14ac:dyDescent="0.25">
      <c r="A5298" s="3"/>
      <c r="B5298" s="4"/>
      <c r="C5298" s="4"/>
      <c r="D5298" s="3"/>
      <c r="E5298" s="3"/>
      <c r="F5298" s="3"/>
      <c r="G5298" s="3"/>
      <c r="H5298" s="3"/>
      <c r="I5298" s="3"/>
      <c r="J5298" s="3"/>
      <c r="K5298" s="3"/>
      <c r="L5298" s="3"/>
      <c r="M5298" s="3"/>
      <c r="N5298" s="3"/>
      <c r="O5298" s="3"/>
      <c r="P5298" s="3"/>
      <c r="Q5298" s="3"/>
      <c r="R5298" s="3"/>
      <c r="S5298" s="3"/>
      <c r="T5298" s="3"/>
      <c r="U5298" s="3"/>
      <c r="V5298" s="3"/>
      <c r="W5298" s="3"/>
      <c r="X5298" s="3"/>
      <c r="Y5298" s="3"/>
      <c r="Z5298" s="3"/>
      <c r="AA5298" s="3"/>
      <c r="AB5298" s="3"/>
      <c r="AE5298" s="3"/>
    </row>
    <row r="5299" spans="1:31" x14ac:dyDescent="0.25">
      <c r="A5299" s="3"/>
      <c r="B5299" s="4"/>
      <c r="C5299" s="4"/>
      <c r="D5299" s="3"/>
      <c r="E5299" s="3"/>
      <c r="F5299" s="3"/>
      <c r="G5299" s="3"/>
      <c r="H5299" s="3"/>
      <c r="I5299" s="3"/>
      <c r="J5299" s="3"/>
      <c r="K5299" s="3"/>
      <c r="L5299" s="3"/>
      <c r="M5299" s="3"/>
      <c r="N5299" s="3"/>
      <c r="O5299" s="3"/>
      <c r="P5299" s="3"/>
      <c r="Q5299" s="3"/>
      <c r="R5299" s="3"/>
      <c r="S5299" s="3"/>
      <c r="T5299" s="3"/>
      <c r="U5299" s="3"/>
      <c r="V5299" s="3"/>
      <c r="W5299" s="3"/>
      <c r="X5299" s="3"/>
      <c r="Y5299" s="3"/>
      <c r="Z5299" s="3"/>
      <c r="AA5299" s="3"/>
      <c r="AB5299" s="3"/>
      <c r="AE5299" s="3"/>
    </row>
    <row r="5300" spans="1:31" x14ac:dyDescent="0.25">
      <c r="A5300" s="3"/>
      <c r="B5300" s="4"/>
      <c r="C5300" s="4"/>
      <c r="D5300" s="3"/>
      <c r="E5300" s="3"/>
      <c r="F5300" s="3"/>
      <c r="G5300" s="3"/>
      <c r="H5300" s="3"/>
      <c r="I5300" s="3"/>
      <c r="J5300" s="3"/>
      <c r="K5300" s="3"/>
      <c r="L5300" s="3"/>
      <c r="M5300" s="3"/>
      <c r="N5300" s="3"/>
      <c r="O5300" s="3"/>
      <c r="P5300" s="3"/>
      <c r="Q5300" s="3"/>
      <c r="R5300" s="3"/>
      <c r="S5300" s="3"/>
      <c r="T5300" s="3"/>
      <c r="U5300" s="3"/>
      <c r="V5300" s="3"/>
      <c r="W5300" s="3"/>
      <c r="X5300" s="3"/>
      <c r="Y5300" s="3"/>
      <c r="Z5300" s="3"/>
      <c r="AA5300" s="3"/>
      <c r="AB5300" s="3"/>
      <c r="AE5300" s="3"/>
    </row>
    <row r="5301" spans="1:31" x14ac:dyDescent="0.25">
      <c r="A5301" s="3"/>
      <c r="B5301" s="4"/>
      <c r="C5301" s="4"/>
      <c r="D5301" s="3"/>
      <c r="E5301" s="3"/>
      <c r="F5301" s="3"/>
      <c r="G5301" s="3"/>
      <c r="H5301" s="3"/>
      <c r="I5301" s="3"/>
      <c r="J5301" s="3"/>
      <c r="K5301" s="3"/>
      <c r="L5301" s="3"/>
      <c r="M5301" s="3"/>
      <c r="N5301" s="3"/>
      <c r="O5301" s="3"/>
      <c r="P5301" s="3"/>
      <c r="Q5301" s="3"/>
      <c r="R5301" s="3"/>
      <c r="S5301" s="3"/>
      <c r="T5301" s="3"/>
      <c r="U5301" s="3"/>
      <c r="V5301" s="3"/>
      <c r="W5301" s="3"/>
      <c r="X5301" s="3"/>
      <c r="Y5301" s="3"/>
      <c r="Z5301" s="3"/>
      <c r="AA5301" s="3"/>
      <c r="AB5301" s="3"/>
      <c r="AE5301" s="3"/>
    </row>
    <row r="5302" spans="1:31" x14ac:dyDescent="0.25">
      <c r="A5302" s="3"/>
      <c r="B5302" s="4"/>
      <c r="C5302" s="4"/>
      <c r="D5302" s="3"/>
      <c r="E5302" s="3"/>
      <c r="F5302" s="3"/>
      <c r="G5302" s="3"/>
      <c r="H5302" s="3"/>
      <c r="I5302" s="3"/>
      <c r="J5302" s="3"/>
      <c r="K5302" s="3"/>
      <c r="L5302" s="3"/>
      <c r="M5302" s="3"/>
      <c r="N5302" s="3"/>
      <c r="O5302" s="3"/>
      <c r="P5302" s="3"/>
      <c r="Q5302" s="3"/>
      <c r="R5302" s="3"/>
      <c r="S5302" s="3"/>
      <c r="T5302" s="3"/>
      <c r="U5302" s="3"/>
      <c r="V5302" s="3"/>
      <c r="W5302" s="3"/>
      <c r="X5302" s="3"/>
      <c r="Y5302" s="3"/>
      <c r="Z5302" s="3"/>
      <c r="AA5302" s="3"/>
      <c r="AB5302" s="3"/>
      <c r="AE5302" s="3"/>
    </row>
    <row r="5303" spans="1:31" x14ac:dyDescent="0.25">
      <c r="A5303" s="3"/>
      <c r="B5303" s="4"/>
      <c r="C5303" s="4"/>
      <c r="D5303" s="3"/>
      <c r="E5303" s="3"/>
      <c r="F5303" s="3"/>
      <c r="G5303" s="3"/>
      <c r="H5303" s="3"/>
      <c r="I5303" s="3"/>
      <c r="J5303" s="3"/>
      <c r="K5303" s="3"/>
      <c r="L5303" s="3"/>
      <c r="M5303" s="3"/>
      <c r="N5303" s="3"/>
      <c r="O5303" s="3"/>
      <c r="P5303" s="3"/>
      <c r="Q5303" s="3"/>
      <c r="R5303" s="3"/>
      <c r="S5303" s="3"/>
      <c r="T5303" s="3"/>
      <c r="U5303" s="3"/>
      <c r="V5303" s="3"/>
      <c r="W5303" s="3"/>
      <c r="X5303" s="3"/>
      <c r="Y5303" s="3"/>
      <c r="Z5303" s="3"/>
      <c r="AA5303" s="3"/>
      <c r="AB5303" s="3"/>
      <c r="AE5303" s="3"/>
    </row>
    <row r="5304" spans="1:31" x14ac:dyDescent="0.25">
      <c r="A5304" s="3"/>
      <c r="B5304" s="4"/>
      <c r="C5304" s="4"/>
      <c r="D5304" s="3"/>
      <c r="E5304" s="3"/>
      <c r="F5304" s="3"/>
      <c r="G5304" s="3"/>
      <c r="H5304" s="3"/>
      <c r="I5304" s="3"/>
      <c r="J5304" s="3"/>
      <c r="K5304" s="3"/>
      <c r="L5304" s="3"/>
      <c r="M5304" s="3"/>
      <c r="N5304" s="3"/>
      <c r="O5304" s="3"/>
      <c r="P5304" s="3"/>
      <c r="Q5304" s="3"/>
      <c r="R5304" s="3"/>
      <c r="S5304" s="3"/>
      <c r="T5304" s="3"/>
      <c r="U5304" s="3"/>
      <c r="V5304" s="3"/>
      <c r="W5304" s="3"/>
      <c r="X5304" s="3"/>
      <c r="Y5304" s="3"/>
      <c r="Z5304" s="3"/>
      <c r="AA5304" s="3"/>
      <c r="AB5304" s="3"/>
      <c r="AE5304" s="3"/>
    </row>
    <row r="5305" spans="1:31" x14ac:dyDescent="0.25">
      <c r="A5305" s="3"/>
      <c r="B5305" s="4"/>
      <c r="C5305" s="4"/>
      <c r="D5305" s="3"/>
      <c r="E5305" s="3"/>
      <c r="F5305" s="3"/>
      <c r="G5305" s="3"/>
      <c r="H5305" s="3"/>
      <c r="I5305" s="3"/>
      <c r="J5305" s="3"/>
      <c r="K5305" s="3"/>
      <c r="L5305" s="3"/>
      <c r="M5305" s="3"/>
      <c r="N5305" s="3"/>
      <c r="O5305" s="3"/>
      <c r="P5305" s="3"/>
      <c r="Q5305" s="3"/>
      <c r="R5305" s="3"/>
      <c r="S5305" s="3"/>
      <c r="T5305" s="3"/>
      <c r="U5305" s="3"/>
      <c r="V5305" s="3"/>
      <c r="W5305" s="3"/>
      <c r="X5305" s="3"/>
      <c r="Y5305" s="3"/>
      <c r="Z5305" s="3"/>
      <c r="AA5305" s="3"/>
      <c r="AB5305" s="3"/>
      <c r="AE5305" s="3"/>
    </row>
    <row r="5306" spans="1:31" x14ac:dyDescent="0.25">
      <c r="A5306" s="3"/>
      <c r="B5306" s="4"/>
      <c r="C5306" s="4"/>
      <c r="D5306" s="3"/>
      <c r="E5306" s="3"/>
      <c r="F5306" s="3"/>
      <c r="G5306" s="3"/>
      <c r="H5306" s="3"/>
      <c r="I5306" s="3"/>
      <c r="J5306" s="3"/>
      <c r="K5306" s="3"/>
      <c r="L5306" s="3"/>
      <c r="M5306" s="3"/>
      <c r="N5306" s="3"/>
      <c r="O5306" s="3"/>
      <c r="P5306" s="3"/>
      <c r="Q5306" s="3"/>
      <c r="R5306" s="3"/>
      <c r="S5306" s="3"/>
      <c r="T5306" s="3"/>
      <c r="U5306" s="3"/>
      <c r="V5306" s="3"/>
      <c r="W5306" s="3"/>
      <c r="X5306" s="3"/>
      <c r="Y5306" s="3"/>
      <c r="Z5306" s="3"/>
      <c r="AA5306" s="3"/>
      <c r="AB5306" s="3"/>
      <c r="AE5306" s="3"/>
    </row>
    <row r="5307" spans="1:31" x14ac:dyDescent="0.25">
      <c r="A5307" s="3"/>
      <c r="B5307" s="4"/>
      <c r="C5307" s="4"/>
      <c r="D5307" s="3"/>
      <c r="E5307" s="3"/>
      <c r="F5307" s="3"/>
      <c r="G5307" s="3"/>
      <c r="H5307" s="3"/>
      <c r="I5307" s="3"/>
      <c r="J5307" s="3"/>
      <c r="K5307" s="3"/>
      <c r="L5307" s="3"/>
      <c r="M5307" s="3"/>
      <c r="N5307" s="3"/>
      <c r="O5307" s="3"/>
      <c r="P5307" s="3"/>
      <c r="Q5307" s="3"/>
      <c r="R5307" s="3"/>
      <c r="S5307" s="3"/>
      <c r="T5307" s="3"/>
      <c r="U5307" s="3"/>
      <c r="V5307" s="3"/>
      <c r="W5307" s="3"/>
      <c r="X5307" s="3"/>
      <c r="Y5307" s="3"/>
      <c r="Z5307" s="3"/>
      <c r="AA5307" s="3"/>
      <c r="AB5307" s="3"/>
      <c r="AE5307" s="3"/>
    </row>
    <row r="5308" spans="1:31" x14ac:dyDescent="0.25">
      <c r="A5308" s="3"/>
      <c r="B5308" s="4"/>
      <c r="C5308" s="4"/>
      <c r="D5308" s="3"/>
      <c r="E5308" s="3"/>
      <c r="F5308" s="3"/>
      <c r="G5308" s="3"/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  <c r="T5308" s="3"/>
      <c r="U5308" s="3"/>
      <c r="V5308" s="3"/>
      <c r="W5308" s="3"/>
      <c r="X5308" s="3"/>
      <c r="Y5308" s="3"/>
      <c r="Z5308" s="3"/>
      <c r="AA5308" s="3"/>
      <c r="AB5308" s="3"/>
      <c r="AE5308" s="3"/>
    </row>
    <row r="5309" spans="1:31" x14ac:dyDescent="0.25">
      <c r="A5309" s="3"/>
      <c r="B5309" s="4"/>
      <c r="C5309" s="4"/>
      <c r="D5309" s="3"/>
      <c r="E5309" s="3"/>
      <c r="F5309" s="3"/>
      <c r="G5309" s="3"/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  <c r="T5309" s="3"/>
      <c r="U5309" s="3"/>
      <c r="V5309" s="3"/>
      <c r="W5309" s="3"/>
      <c r="X5309" s="3"/>
      <c r="Y5309" s="3"/>
      <c r="Z5309" s="3"/>
      <c r="AA5309" s="3"/>
      <c r="AB5309" s="3"/>
      <c r="AE5309" s="3"/>
    </row>
    <row r="5310" spans="1:31" x14ac:dyDescent="0.25">
      <c r="A5310" s="3"/>
      <c r="B5310" s="4"/>
      <c r="C5310" s="4"/>
      <c r="D5310" s="3"/>
      <c r="E5310" s="3"/>
      <c r="F5310" s="3"/>
      <c r="G5310" s="3"/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  <c r="T5310" s="3"/>
      <c r="U5310" s="3"/>
      <c r="V5310" s="3"/>
      <c r="W5310" s="3"/>
      <c r="X5310" s="3"/>
      <c r="Y5310" s="3"/>
      <c r="Z5310" s="3"/>
      <c r="AA5310" s="3"/>
      <c r="AB5310" s="3"/>
      <c r="AE5310" s="3"/>
    </row>
    <row r="5311" spans="1:31" x14ac:dyDescent="0.25">
      <c r="A5311" s="3"/>
      <c r="B5311" s="4"/>
      <c r="C5311" s="4"/>
      <c r="D5311" s="3"/>
      <c r="E5311" s="3"/>
      <c r="F5311" s="3"/>
      <c r="G5311" s="3"/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  <c r="T5311" s="3"/>
      <c r="U5311" s="3"/>
      <c r="V5311" s="3"/>
      <c r="W5311" s="3"/>
      <c r="X5311" s="3"/>
      <c r="Y5311" s="3"/>
      <c r="Z5311" s="3"/>
      <c r="AA5311" s="3"/>
      <c r="AB5311" s="3"/>
      <c r="AE5311" s="3"/>
    </row>
    <row r="5312" spans="1:31" x14ac:dyDescent="0.25">
      <c r="A5312" s="3"/>
      <c r="B5312" s="4"/>
      <c r="C5312" s="4"/>
      <c r="D5312" s="3"/>
      <c r="E5312" s="3"/>
      <c r="F5312" s="3"/>
      <c r="G5312" s="3"/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  <c r="T5312" s="3"/>
      <c r="U5312" s="3"/>
      <c r="V5312" s="3"/>
      <c r="W5312" s="3"/>
      <c r="X5312" s="3"/>
      <c r="Y5312" s="3"/>
      <c r="Z5312" s="3"/>
      <c r="AA5312" s="3"/>
      <c r="AB5312" s="3"/>
      <c r="AE5312" s="3"/>
    </row>
    <row r="5313" spans="1:31" x14ac:dyDescent="0.25">
      <c r="A5313" s="3"/>
      <c r="B5313" s="4"/>
      <c r="C5313" s="4"/>
      <c r="D5313" s="3"/>
      <c r="E5313" s="3"/>
      <c r="F5313" s="3"/>
      <c r="G5313" s="3"/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  <c r="T5313" s="3"/>
      <c r="U5313" s="3"/>
      <c r="V5313" s="3"/>
      <c r="W5313" s="3"/>
      <c r="X5313" s="3"/>
      <c r="Y5313" s="3"/>
      <c r="Z5313" s="3"/>
      <c r="AA5313" s="3"/>
      <c r="AB5313" s="3"/>
      <c r="AE5313" s="3"/>
    </row>
    <row r="5314" spans="1:31" x14ac:dyDescent="0.25">
      <c r="A5314" s="3"/>
      <c r="B5314" s="4"/>
      <c r="C5314" s="4"/>
      <c r="D5314" s="3"/>
      <c r="E5314" s="3"/>
      <c r="F5314" s="3"/>
      <c r="G5314" s="3"/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  <c r="T5314" s="3"/>
      <c r="U5314" s="3"/>
      <c r="V5314" s="3"/>
      <c r="W5314" s="3"/>
      <c r="X5314" s="3"/>
      <c r="Y5314" s="3"/>
      <c r="Z5314" s="3"/>
      <c r="AA5314" s="3"/>
      <c r="AB5314" s="3"/>
      <c r="AE5314" s="3"/>
    </row>
    <row r="5315" spans="1:31" x14ac:dyDescent="0.25">
      <c r="A5315" s="3"/>
      <c r="B5315" s="4"/>
      <c r="C5315" s="4"/>
      <c r="D5315" s="3"/>
      <c r="E5315" s="3"/>
      <c r="F5315" s="3"/>
      <c r="G5315" s="3"/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  <c r="T5315" s="3"/>
      <c r="U5315" s="3"/>
      <c r="V5315" s="3"/>
      <c r="W5315" s="3"/>
      <c r="X5315" s="3"/>
      <c r="Y5315" s="3"/>
      <c r="Z5315" s="3"/>
      <c r="AA5315" s="3"/>
      <c r="AB5315" s="3"/>
      <c r="AE5315" s="3"/>
    </row>
    <row r="5316" spans="1:31" x14ac:dyDescent="0.25">
      <c r="A5316" s="3"/>
      <c r="B5316" s="4"/>
      <c r="C5316" s="4"/>
      <c r="D5316" s="3"/>
      <c r="E5316" s="3"/>
      <c r="F5316" s="3"/>
      <c r="G5316" s="3"/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  <c r="T5316" s="3"/>
      <c r="U5316" s="3"/>
      <c r="V5316" s="3"/>
      <c r="W5316" s="3"/>
      <c r="X5316" s="3"/>
      <c r="Y5316" s="3"/>
      <c r="Z5316" s="3"/>
      <c r="AA5316" s="3"/>
      <c r="AB5316" s="3"/>
      <c r="AE5316" s="3"/>
    </row>
    <row r="5317" spans="1:31" x14ac:dyDescent="0.25">
      <c r="A5317" s="3"/>
      <c r="B5317" s="4"/>
      <c r="C5317" s="4"/>
      <c r="D5317" s="3"/>
      <c r="E5317" s="3"/>
      <c r="F5317" s="3"/>
      <c r="G5317" s="3"/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  <c r="T5317" s="3"/>
      <c r="U5317" s="3"/>
      <c r="V5317" s="3"/>
      <c r="W5317" s="3"/>
      <c r="X5317" s="3"/>
      <c r="Y5317" s="3"/>
      <c r="Z5317" s="3"/>
      <c r="AA5317" s="3"/>
      <c r="AB5317" s="3"/>
      <c r="AE5317" s="3"/>
    </row>
    <row r="5318" spans="1:31" x14ac:dyDescent="0.25">
      <c r="A5318" s="3"/>
      <c r="B5318" s="4"/>
      <c r="C5318" s="4"/>
      <c r="D5318" s="3"/>
      <c r="E5318" s="3"/>
      <c r="F5318" s="3"/>
      <c r="G5318" s="3"/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  <c r="T5318" s="3"/>
      <c r="U5318" s="3"/>
      <c r="V5318" s="3"/>
      <c r="W5318" s="3"/>
      <c r="X5318" s="3"/>
      <c r="Y5318" s="3"/>
      <c r="Z5318" s="3"/>
      <c r="AA5318" s="3"/>
      <c r="AB5318" s="3"/>
      <c r="AE5318" s="3"/>
    </row>
    <row r="5319" spans="1:31" x14ac:dyDescent="0.25">
      <c r="A5319" s="3"/>
      <c r="B5319" s="4"/>
      <c r="C5319" s="4"/>
      <c r="D5319" s="3"/>
      <c r="E5319" s="3"/>
      <c r="F5319" s="3"/>
      <c r="G5319" s="3"/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  <c r="T5319" s="3"/>
      <c r="U5319" s="3"/>
      <c r="V5319" s="3"/>
      <c r="W5319" s="3"/>
      <c r="X5319" s="3"/>
      <c r="Y5319" s="3"/>
      <c r="Z5319" s="3"/>
      <c r="AA5319" s="3"/>
      <c r="AB5319" s="3"/>
      <c r="AE5319" s="3"/>
    </row>
    <row r="5320" spans="1:31" x14ac:dyDescent="0.25">
      <c r="A5320" s="3"/>
      <c r="B5320" s="4"/>
      <c r="C5320" s="4"/>
      <c r="D5320" s="3"/>
      <c r="E5320" s="3"/>
      <c r="F5320" s="3"/>
      <c r="G5320" s="3"/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  <c r="T5320" s="3"/>
      <c r="U5320" s="3"/>
      <c r="V5320" s="3"/>
      <c r="W5320" s="3"/>
      <c r="X5320" s="3"/>
      <c r="Y5320" s="3"/>
      <c r="Z5320" s="3"/>
      <c r="AA5320" s="3"/>
      <c r="AB5320" s="3"/>
      <c r="AE5320" s="3"/>
    </row>
    <row r="5321" spans="1:31" x14ac:dyDescent="0.25">
      <c r="A5321" s="3"/>
      <c r="B5321" s="4"/>
      <c r="C5321" s="4"/>
      <c r="D5321" s="3"/>
      <c r="E5321" s="3"/>
      <c r="F5321" s="3"/>
      <c r="G5321" s="3"/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  <c r="T5321" s="3"/>
      <c r="U5321" s="3"/>
      <c r="V5321" s="3"/>
      <c r="W5321" s="3"/>
      <c r="X5321" s="3"/>
      <c r="Y5321" s="3"/>
      <c r="Z5321" s="3"/>
      <c r="AA5321" s="3"/>
      <c r="AB5321" s="3"/>
      <c r="AE5321" s="3"/>
    </row>
    <row r="5322" spans="1:31" x14ac:dyDescent="0.25">
      <c r="A5322" s="3"/>
      <c r="B5322" s="4"/>
      <c r="C5322" s="4"/>
      <c r="D5322" s="3"/>
      <c r="E5322" s="3"/>
      <c r="F5322" s="3"/>
      <c r="G5322" s="3"/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  <c r="T5322" s="3"/>
      <c r="U5322" s="3"/>
      <c r="V5322" s="3"/>
      <c r="W5322" s="3"/>
      <c r="X5322" s="3"/>
      <c r="Y5322" s="3"/>
      <c r="Z5322" s="3"/>
      <c r="AA5322" s="3"/>
      <c r="AB5322" s="3"/>
      <c r="AE5322" s="3"/>
    </row>
    <row r="5323" spans="1:31" x14ac:dyDescent="0.25">
      <c r="A5323" s="3"/>
      <c r="B5323" s="4"/>
      <c r="C5323" s="4"/>
      <c r="D5323" s="3"/>
      <c r="E5323" s="3"/>
      <c r="F5323" s="3"/>
      <c r="G5323" s="3"/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  <c r="T5323" s="3"/>
      <c r="U5323" s="3"/>
      <c r="V5323" s="3"/>
      <c r="W5323" s="3"/>
      <c r="X5323" s="3"/>
      <c r="Y5323" s="3"/>
      <c r="Z5323" s="3"/>
      <c r="AA5323" s="3"/>
      <c r="AB5323" s="3"/>
      <c r="AE5323" s="3"/>
    </row>
    <row r="5324" spans="1:31" x14ac:dyDescent="0.25">
      <c r="A5324" s="3"/>
      <c r="B5324" s="4"/>
      <c r="C5324" s="4"/>
      <c r="D5324" s="3"/>
      <c r="E5324" s="3"/>
      <c r="F5324" s="3"/>
      <c r="G5324" s="3"/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  <c r="T5324" s="3"/>
      <c r="U5324" s="3"/>
      <c r="V5324" s="3"/>
      <c r="W5324" s="3"/>
      <c r="X5324" s="3"/>
      <c r="Y5324" s="3"/>
      <c r="Z5324" s="3"/>
      <c r="AA5324" s="3"/>
      <c r="AB5324" s="3"/>
      <c r="AE5324" s="3"/>
    </row>
    <row r="5325" spans="1:31" x14ac:dyDescent="0.25">
      <c r="A5325" s="3"/>
      <c r="B5325" s="4"/>
      <c r="C5325" s="4"/>
      <c r="D5325" s="3"/>
      <c r="E5325" s="3"/>
      <c r="F5325" s="3"/>
      <c r="G5325" s="3"/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  <c r="T5325" s="3"/>
      <c r="U5325" s="3"/>
      <c r="V5325" s="3"/>
      <c r="W5325" s="3"/>
      <c r="X5325" s="3"/>
      <c r="Y5325" s="3"/>
      <c r="Z5325" s="3"/>
      <c r="AA5325" s="3"/>
      <c r="AB5325" s="3"/>
      <c r="AE5325" s="3"/>
    </row>
    <row r="5326" spans="1:31" x14ac:dyDescent="0.25">
      <c r="A5326" s="3"/>
      <c r="B5326" s="4"/>
      <c r="C5326" s="4"/>
      <c r="D5326" s="3"/>
      <c r="E5326" s="3"/>
      <c r="F5326" s="3"/>
      <c r="G5326" s="3"/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  <c r="T5326" s="3"/>
      <c r="U5326" s="3"/>
      <c r="V5326" s="3"/>
      <c r="W5326" s="3"/>
      <c r="X5326" s="3"/>
      <c r="Y5326" s="3"/>
      <c r="Z5326" s="3"/>
      <c r="AA5326" s="3"/>
      <c r="AB5326" s="3"/>
      <c r="AE5326" s="3"/>
    </row>
    <row r="5327" spans="1:31" x14ac:dyDescent="0.25">
      <c r="A5327" s="3"/>
      <c r="B5327" s="4"/>
      <c r="C5327" s="4"/>
      <c r="D5327" s="3"/>
      <c r="E5327" s="3"/>
      <c r="F5327" s="3"/>
      <c r="G5327" s="3"/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  <c r="T5327" s="3"/>
      <c r="U5327" s="3"/>
      <c r="V5327" s="3"/>
      <c r="W5327" s="3"/>
      <c r="X5327" s="3"/>
      <c r="Y5327" s="3"/>
      <c r="Z5327" s="3"/>
      <c r="AA5327" s="3"/>
      <c r="AB5327" s="3"/>
      <c r="AE5327" s="3"/>
    </row>
    <row r="5328" spans="1:31" x14ac:dyDescent="0.25">
      <c r="A5328" s="3"/>
      <c r="B5328" s="4"/>
      <c r="C5328" s="4"/>
      <c r="D5328" s="3"/>
      <c r="E5328" s="3"/>
      <c r="F5328" s="3"/>
      <c r="G5328" s="3"/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  <c r="T5328" s="3"/>
      <c r="U5328" s="3"/>
      <c r="V5328" s="3"/>
      <c r="W5328" s="3"/>
      <c r="X5328" s="3"/>
      <c r="Y5328" s="3"/>
      <c r="Z5328" s="3"/>
      <c r="AA5328" s="3"/>
      <c r="AB5328" s="3"/>
      <c r="AE5328" s="3"/>
    </row>
    <row r="5329" spans="1:31" x14ac:dyDescent="0.25">
      <c r="A5329" s="3"/>
      <c r="B5329" s="4"/>
      <c r="C5329" s="4"/>
      <c r="D5329" s="3"/>
      <c r="E5329" s="3"/>
      <c r="F5329" s="3"/>
      <c r="G5329" s="3"/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  <c r="T5329" s="3"/>
      <c r="U5329" s="3"/>
      <c r="V5329" s="3"/>
      <c r="W5329" s="3"/>
      <c r="X5329" s="3"/>
      <c r="Y5329" s="3"/>
      <c r="Z5329" s="3"/>
      <c r="AA5329" s="3"/>
      <c r="AB5329" s="3"/>
      <c r="AE5329" s="3"/>
    </row>
    <row r="5330" spans="1:31" x14ac:dyDescent="0.25">
      <c r="A5330" s="3"/>
      <c r="B5330" s="4"/>
      <c r="C5330" s="4"/>
      <c r="D5330" s="3"/>
      <c r="E5330" s="3"/>
      <c r="F5330" s="3"/>
      <c r="G5330" s="3"/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  <c r="T5330" s="3"/>
      <c r="U5330" s="3"/>
      <c r="V5330" s="3"/>
      <c r="W5330" s="3"/>
      <c r="X5330" s="3"/>
      <c r="Y5330" s="3"/>
      <c r="Z5330" s="3"/>
      <c r="AA5330" s="3"/>
      <c r="AB5330" s="3"/>
      <c r="AE5330" s="3"/>
    </row>
    <row r="5331" spans="1:31" x14ac:dyDescent="0.25">
      <c r="A5331" s="3"/>
      <c r="B5331" s="4"/>
      <c r="C5331" s="4"/>
      <c r="D5331" s="3"/>
      <c r="E5331" s="3"/>
      <c r="F5331" s="3"/>
      <c r="G5331" s="3"/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  <c r="T5331" s="3"/>
      <c r="U5331" s="3"/>
      <c r="V5331" s="3"/>
      <c r="W5331" s="3"/>
      <c r="X5331" s="3"/>
      <c r="Y5331" s="3"/>
      <c r="Z5331" s="3"/>
      <c r="AA5331" s="3"/>
      <c r="AB5331" s="3"/>
      <c r="AE5331" s="3"/>
    </row>
    <row r="5332" spans="1:31" x14ac:dyDescent="0.25">
      <c r="A5332" s="3"/>
      <c r="B5332" s="4"/>
      <c r="C5332" s="4"/>
      <c r="D5332" s="3"/>
      <c r="E5332" s="3"/>
      <c r="F5332" s="3"/>
      <c r="G5332" s="3"/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  <c r="T5332" s="3"/>
      <c r="U5332" s="3"/>
      <c r="V5332" s="3"/>
      <c r="W5332" s="3"/>
      <c r="X5332" s="3"/>
      <c r="Y5332" s="3"/>
      <c r="Z5332" s="3"/>
      <c r="AA5332" s="3"/>
      <c r="AB5332" s="3"/>
      <c r="AE5332" s="3"/>
    </row>
    <row r="5333" spans="1:31" x14ac:dyDescent="0.25">
      <c r="A5333" s="3"/>
      <c r="B5333" s="4"/>
      <c r="C5333" s="4"/>
      <c r="D5333" s="3"/>
      <c r="E5333" s="3"/>
      <c r="F5333" s="3"/>
      <c r="G5333" s="3"/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  <c r="T5333" s="3"/>
      <c r="U5333" s="3"/>
      <c r="V5333" s="3"/>
      <c r="W5333" s="3"/>
      <c r="X5333" s="3"/>
      <c r="Y5333" s="3"/>
      <c r="Z5333" s="3"/>
      <c r="AA5333" s="3"/>
      <c r="AB5333" s="3"/>
      <c r="AE5333" s="3"/>
    </row>
    <row r="5334" spans="1:31" x14ac:dyDescent="0.25">
      <c r="A5334" s="3"/>
      <c r="B5334" s="4"/>
      <c r="C5334" s="4"/>
      <c r="D5334" s="3"/>
      <c r="E5334" s="3"/>
      <c r="F5334" s="3"/>
      <c r="G5334" s="3"/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  <c r="T5334" s="3"/>
      <c r="U5334" s="3"/>
      <c r="V5334" s="3"/>
      <c r="W5334" s="3"/>
      <c r="X5334" s="3"/>
      <c r="Y5334" s="3"/>
      <c r="Z5334" s="3"/>
      <c r="AA5334" s="3"/>
      <c r="AB5334" s="3"/>
      <c r="AE5334" s="3"/>
    </row>
    <row r="5335" spans="1:31" x14ac:dyDescent="0.25">
      <c r="A5335" s="3"/>
      <c r="B5335" s="4"/>
      <c r="C5335" s="4"/>
      <c r="D5335" s="3"/>
      <c r="E5335" s="3"/>
      <c r="F5335" s="3"/>
      <c r="G5335" s="3"/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  <c r="T5335" s="3"/>
      <c r="U5335" s="3"/>
      <c r="V5335" s="3"/>
      <c r="W5335" s="3"/>
      <c r="X5335" s="3"/>
      <c r="Y5335" s="3"/>
      <c r="Z5335" s="3"/>
      <c r="AA5335" s="3"/>
      <c r="AB5335" s="3"/>
      <c r="AE5335" s="3"/>
    </row>
    <row r="5336" spans="1:31" x14ac:dyDescent="0.25">
      <c r="A5336" s="3"/>
      <c r="B5336" s="4"/>
      <c r="C5336" s="4"/>
      <c r="D5336" s="3"/>
      <c r="E5336" s="3"/>
      <c r="F5336" s="3"/>
      <c r="G5336" s="3"/>
      <c r="H5336" s="3"/>
      <c r="I5336" s="3"/>
      <c r="J5336" s="3"/>
      <c r="K5336" s="3"/>
      <c r="L5336" s="3"/>
      <c r="M5336" s="3"/>
      <c r="N5336" s="3"/>
      <c r="O5336" s="3"/>
      <c r="P5336" s="3"/>
      <c r="Q5336" s="3"/>
      <c r="R5336" s="3"/>
      <c r="S5336" s="3"/>
      <c r="T5336" s="3"/>
      <c r="U5336" s="3"/>
      <c r="V5336" s="3"/>
      <c r="W5336" s="3"/>
      <c r="X5336" s="3"/>
      <c r="Y5336" s="3"/>
      <c r="Z5336" s="3"/>
      <c r="AA5336" s="3"/>
      <c r="AB5336" s="3"/>
      <c r="AE5336" s="3"/>
    </row>
    <row r="5337" spans="1:31" x14ac:dyDescent="0.25">
      <c r="A5337" s="3"/>
      <c r="B5337" s="4"/>
      <c r="C5337" s="4"/>
      <c r="D5337" s="3"/>
      <c r="E5337" s="3"/>
      <c r="F5337" s="3"/>
      <c r="G5337" s="3"/>
      <c r="H5337" s="3"/>
      <c r="I5337" s="3"/>
      <c r="J5337" s="3"/>
      <c r="K5337" s="3"/>
      <c r="L5337" s="3"/>
      <c r="M5337" s="3"/>
      <c r="N5337" s="3"/>
      <c r="O5337" s="3"/>
      <c r="P5337" s="3"/>
      <c r="Q5337" s="3"/>
      <c r="R5337" s="3"/>
      <c r="S5337" s="3"/>
      <c r="T5337" s="3"/>
      <c r="U5337" s="3"/>
      <c r="V5337" s="3"/>
      <c r="W5337" s="3"/>
      <c r="X5337" s="3"/>
      <c r="Y5337" s="3"/>
      <c r="Z5337" s="3"/>
      <c r="AA5337" s="3"/>
      <c r="AB5337" s="3"/>
      <c r="AE5337" s="3"/>
    </row>
    <row r="5338" spans="1:31" x14ac:dyDescent="0.25">
      <c r="A5338" s="3"/>
      <c r="B5338" s="4"/>
      <c r="C5338" s="4"/>
      <c r="D5338" s="3"/>
      <c r="E5338" s="3"/>
      <c r="F5338" s="3"/>
      <c r="G5338" s="3"/>
      <c r="H5338" s="3"/>
      <c r="I5338" s="3"/>
      <c r="J5338" s="3"/>
      <c r="K5338" s="3"/>
      <c r="L5338" s="3"/>
      <c r="M5338" s="3"/>
      <c r="N5338" s="3"/>
      <c r="O5338" s="3"/>
      <c r="P5338" s="3"/>
      <c r="Q5338" s="3"/>
      <c r="R5338" s="3"/>
      <c r="S5338" s="3"/>
      <c r="T5338" s="3"/>
      <c r="U5338" s="3"/>
      <c r="V5338" s="3"/>
      <c r="W5338" s="3"/>
      <c r="X5338" s="3"/>
      <c r="Y5338" s="3"/>
      <c r="Z5338" s="3"/>
      <c r="AA5338" s="3"/>
      <c r="AB5338" s="3"/>
      <c r="AE5338" s="3"/>
    </row>
    <row r="5339" spans="1:31" x14ac:dyDescent="0.25">
      <c r="A5339" s="3"/>
      <c r="B5339" s="4"/>
      <c r="C5339" s="4"/>
      <c r="D5339" s="3"/>
      <c r="E5339" s="3"/>
      <c r="F5339" s="3"/>
      <c r="G5339" s="3"/>
      <c r="H5339" s="3"/>
      <c r="I5339" s="3"/>
      <c r="J5339" s="3"/>
      <c r="K5339" s="3"/>
      <c r="L5339" s="3"/>
      <c r="M5339" s="3"/>
      <c r="N5339" s="3"/>
      <c r="O5339" s="3"/>
      <c r="P5339" s="3"/>
      <c r="Q5339" s="3"/>
      <c r="R5339" s="3"/>
      <c r="S5339" s="3"/>
      <c r="T5339" s="3"/>
      <c r="U5339" s="3"/>
      <c r="V5339" s="3"/>
      <c r="W5339" s="3"/>
      <c r="X5339" s="3"/>
      <c r="Y5339" s="3"/>
      <c r="Z5339" s="3"/>
      <c r="AA5339" s="3"/>
      <c r="AB5339" s="3"/>
      <c r="AE5339" s="3"/>
    </row>
    <row r="5340" spans="1:31" x14ac:dyDescent="0.25">
      <c r="A5340" s="3"/>
      <c r="B5340" s="4"/>
      <c r="C5340" s="4"/>
      <c r="D5340" s="3"/>
      <c r="E5340" s="3"/>
      <c r="F5340" s="3"/>
      <c r="G5340" s="3"/>
      <c r="H5340" s="3"/>
      <c r="I5340" s="3"/>
      <c r="J5340" s="3"/>
      <c r="K5340" s="3"/>
      <c r="L5340" s="3"/>
      <c r="M5340" s="3"/>
      <c r="N5340" s="3"/>
      <c r="O5340" s="3"/>
      <c r="P5340" s="3"/>
      <c r="Q5340" s="3"/>
      <c r="R5340" s="3"/>
      <c r="S5340" s="3"/>
      <c r="T5340" s="3"/>
      <c r="U5340" s="3"/>
      <c r="V5340" s="3"/>
      <c r="W5340" s="3"/>
      <c r="X5340" s="3"/>
      <c r="Y5340" s="3"/>
      <c r="Z5340" s="3"/>
      <c r="AA5340" s="3"/>
      <c r="AB5340" s="3"/>
      <c r="AE5340" s="3"/>
    </row>
    <row r="5341" spans="1:31" x14ac:dyDescent="0.25">
      <c r="A5341" s="3"/>
      <c r="B5341" s="4"/>
      <c r="C5341" s="4"/>
      <c r="D5341" s="3"/>
      <c r="E5341" s="3"/>
      <c r="F5341" s="3"/>
      <c r="G5341" s="3"/>
      <c r="H5341" s="3"/>
      <c r="I5341" s="3"/>
      <c r="J5341" s="3"/>
      <c r="K5341" s="3"/>
      <c r="L5341" s="3"/>
      <c r="M5341" s="3"/>
      <c r="N5341" s="3"/>
      <c r="O5341" s="3"/>
      <c r="P5341" s="3"/>
      <c r="Q5341" s="3"/>
      <c r="R5341" s="3"/>
      <c r="S5341" s="3"/>
      <c r="T5341" s="3"/>
      <c r="U5341" s="3"/>
      <c r="V5341" s="3"/>
      <c r="W5341" s="3"/>
      <c r="X5341" s="3"/>
      <c r="Y5341" s="3"/>
      <c r="Z5341" s="3"/>
      <c r="AA5341" s="3"/>
      <c r="AB5341" s="3"/>
      <c r="AE5341" s="3"/>
    </row>
    <row r="5342" spans="1:31" x14ac:dyDescent="0.25">
      <c r="A5342" s="3"/>
      <c r="B5342" s="4"/>
      <c r="C5342" s="4"/>
      <c r="D5342" s="3"/>
      <c r="E5342" s="3"/>
      <c r="F5342" s="3"/>
      <c r="G5342" s="3"/>
      <c r="H5342" s="3"/>
      <c r="I5342" s="3"/>
      <c r="J5342" s="3"/>
      <c r="K5342" s="3"/>
      <c r="L5342" s="3"/>
      <c r="M5342" s="3"/>
      <c r="N5342" s="3"/>
      <c r="O5342" s="3"/>
      <c r="P5342" s="3"/>
      <c r="Q5342" s="3"/>
      <c r="R5342" s="3"/>
      <c r="S5342" s="3"/>
      <c r="T5342" s="3"/>
      <c r="U5342" s="3"/>
      <c r="V5342" s="3"/>
      <c r="W5342" s="3"/>
      <c r="X5342" s="3"/>
      <c r="Y5342" s="3"/>
      <c r="Z5342" s="3"/>
      <c r="AA5342" s="3"/>
      <c r="AB5342" s="3"/>
      <c r="AE5342" s="3"/>
    </row>
    <row r="5343" spans="1:31" x14ac:dyDescent="0.25">
      <c r="A5343" s="3"/>
      <c r="B5343" s="4"/>
      <c r="C5343" s="4"/>
      <c r="D5343" s="3"/>
      <c r="E5343" s="3"/>
      <c r="F5343" s="3"/>
      <c r="G5343" s="3"/>
      <c r="H5343" s="3"/>
      <c r="I5343" s="3"/>
      <c r="J5343" s="3"/>
      <c r="K5343" s="3"/>
      <c r="L5343" s="3"/>
      <c r="M5343" s="3"/>
      <c r="N5343" s="3"/>
      <c r="O5343" s="3"/>
      <c r="P5343" s="3"/>
      <c r="Q5343" s="3"/>
      <c r="R5343" s="3"/>
      <c r="S5343" s="3"/>
      <c r="T5343" s="3"/>
      <c r="U5343" s="3"/>
      <c r="V5343" s="3"/>
      <c r="W5343" s="3"/>
      <c r="X5343" s="3"/>
      <c r="Y5343" s="3"/>
      <c r="Z5343" s="3"/>
      <c r="AA5343" s="3"/>
      <c r="AB5343" s="3"/>
      <c r="AE5343" s="3"/>
    </row>
    <row r="5344" spans="1:31" x14ac:dyDescent="0.25">
      <c r="A5344" s="3"/>
      <c r="B5344" s="4"/>
      <c r="C5344" s="4"/>
      <c r="D5344" s="3"/>
      <c r="E5344" s="3"/>
      <c r="F5344" s="3"/>
      <c r="G5344" s="3"/>
      <c r="H5344" s="3"/>
      <c r="I5344" s="3"/>
      <c r="J5344" s="3"/>
      <c r="K5344" s="3"/>
      <c r="L5344" s="3"/>
      <c r="M5344" s="3"/>
      <c r="N5344" s="3"/>
      <c r="O5344" s="3"/>
      <c r="P5344" s="3"/>
      <c r="Q5344" s="3"/>
      <c r="R5344" s="3"/>
      <c r="S5344" s="3"/>
      <c r="T5344" s="3"/>
      <c r="U5344" s="3"/>
      <c r="V5344" s="3"/>
      <c r="W5344" s="3"/>
      <c r="X5344" s="3"/>
      <c r="Y5344" s="3"/>
      <c r="Z5344" s="3"/>
      <c r="AA5344" s="3"/>
      <c r="AB5344" s="3"/>
      <c r="AE5344" s="3"/>
    </row>
    <row r="5345" spans="1:31" x14ac:dyDescent="0.25">
      <c r="A5345" s="3"/>
      <c r="B5345" s="4"/>
      <c r="C5345" s="4"/>
      <c r="D5345" s="3"/>
      <c r="E5345" s="3"/>
      <c r="F5345" s="3"/>
      <c r="G5345" s="3"/>
      <c r="H5345" s="3"/>
      <c r="I5345" s="3"/>
      <c r="J5345" s="3"/>
      <c r="K5345" s="3"/>
      <c r="L5345" s="3"/>
      <c r="M5345" s="3"/>
      <c r="N5345" s="3"/>
      <c r="O5345" s="3"/>
      <c r="P5345" s="3"/>
      <c r="Q5345" s="3"/>
      <c r="R5345" s="3"/>
      <c r="S5345" s="3"/>
      <c r="T5345" s="3"/>
      <c r="U5345" s="3"/>
      <c r="V5345" s="3"/>
      <c r="W5345" s="3"/>
      <c r="X5345" s="3"/>
      <c r="Y5345" s="3"/>
      <c r="Z5345" s="3"/>
      <c r="AA5345" s="3"/>
      <c r="AB5345" s="3"/>
      <c r="AE5345" s="3"/>
    </row>
    <row r="5346" spans="1:31" x14ac:dyDescent="0.25">
      <c r="A5346" s="3"/>
      <c r="B5346" s="4"/>
      <c r="C5346" s="4"/>
      <c r="D5346" s="3"/>
      <c r="E5346" s="3"/>
      <c r="F5346" s="3"/>
      <c r="G5346" s="3"/>
      <c r="H5346" s="3"/>
      <c r="I5346" s="3"/>
      <c r="J5346" s="3"/>
      <c r="K5346" s="3"/>
      <c r="L5346" s="3"/>
      <c r="M5346" s="3"/>
      <c r="N5346" s="3"/>
      <c r="O5346" s="3"/>
      <c r="P5346" s="3"/>
      <c r="Q5346" s="3"/>
      <c r="R5346" s="3"/>
      <c r="S5346" s="3"/>
      <c r="T5346" s="3"/>
      <c r="U5346" s="3"/>
      <c r="V5346" s="3"/>
      <c r="W5346" s="3"/>
      <c r="X5346" s="3"/>
      <c r="Y5346" s="3"/>
      <c r="Z5346" s="3"/>
      <c r="AA5346" s="3"/>
      <c r="AB5346" s="3"/>
      <c r="AE5346" s="3"/>
    </row>
    <row r="5347" spans="1:31" x14ac:dyDescent="0.25">
      <c r="A5347" s="3"/>
      <c r="B5347" s="4"/>
      <c r="C5347" s="4"/>
      <c r="D5347" s="3"/>
      <c r="E5347" s="3"/>
      <c r="F5347" s="3"/>
      <c r="G5347" s="3"/>
      <c r="H5347" s="3"/>
      <c r="I5347" s="3"/>
      <c r="J5347" s="3"/>
      <c r="K5347" s="3"/>
      <c r="L5347" s="3"/>
      <c r="M5347" s="3"/>
      <c r="N5347" s="3"/>
      <c r="O5347" s="3"/>
      <c r="P5347" s="3"/>
      <c r="Q5347" s="3"/>
      <c r="R5347" s="3"/>
      <c r="S5347" s="3"/>
      <c r="T5347" s="3"/>
      <c r="U5347" s="3"/>
      <c r="V5347" s="3"/>
      <c r="W5347" s="3"/>
      <c r="X5347" s="3"/>
      <c r="Y5347" s="3"/>
      <c r="Z5347" s="3"/>
      <c r="AA5347" s="3"/>
      <c r="AB5347" s="3"/>
      <c r="AE5347" s="3"/>
    </row>
    <row r="5348" spans="1:31" x14ac:dyDescent="0.25">
      <c r="A5348" s="3"/>
      <c r="B5348" s="4"/>
      <c r="C5348" s="4"/>
      <c r="D5348" s="3"/>
      <c r="E5348" s="3"/>
      <c r="F5348" s="3"/>
      <c r="G5348" s="3"/>
      <c r="H5348" s="3"/>
      <c r="I5348" s="3"/>
      <c r="J5348" s="3"/>
      <c r="K5348" s="3"/>
      <c r="L5348" s="3"/>
      <c r="M5348" s="3"/>
      <c r="N5348" s="3"/>
      <c r="O5348" s="3"/>
      <c r="P5348" s="3"/>
      <c r="Q5348" s="3"/>
      <c r="R5348" s="3"/>
      <c r="S5348" s="3"/>
      <c r="T5348" s="3"/>
      <c r="U5348" s="3"/>
      <c r="V5348" s="3"/>
      <c r="W5348" s="3"/>
      <c r="X5348" s="3"/>
      <c r="Y5348" s="3"/>
      <c r="Z5348" s="3"/>
      <c r="AA5348" s="3"/>
      <c r="AB5348" s="3"/>
      <c r="AE5348" s="3"/>
    </row>
    <row r="5349" spans="1:31" x14ac:dyDescent="0.25">
      <c r="A5349" s="3"/>
      <c r="B5349" s="4"/>
      <c r="C5349" s="4"/>
      <c r="D5349" s="3"/>
      <c r="E5349" s="3"/>
      <c r="F5349" s="3"/>
      <c r="G5349" s="3"/>
      <c r="H5349" s="3"/>
      <c r="I5349" s="3"/>
      <c r="J5349" s="3"/>
      <c r="K5349" s="3"/>
      <c r="L5349" s="3"/>
      <c r="M5349" s="3"/>
      <c r="N5349" s="3"/>
      <c r="O5349" s="3"/>
      <c r="P5349" s="3"/>
      <c r="Q5349" s="3"/>
      <c r="R5349" s="3"/>
      <c r="S5349" s="3"/>
      <c r="T5349" s="3"/>
      <c r="U5349" s="3"/>
      <c r="V5349" s="3"/>
      <c r="W5349" s="3"/>
      <c r="X5349" s="3"/>
      <c r="Y5349" s="3"/>
      <c r="Z5349" s="3"/>
      <c r="AA5349" s="3"/>
      <c r="AB5349" s="3"/>
      <c r="AE5349" s="3"/>
    </row>
    <row r="5350" spans="1:31" x14ac:dyDescent="0.25">
      <c r="A5350" s="3"/>
      <c r="B5350" s="4"/>
      <c r="C5350" s="4"/>
      <c r="D5350" s="3"/>
      <c r="E5350" s="3"/>
      <c r="F5350" s="3"/>
      <c r="G5350" s="3"/>
      <c r="H5350" s="3"/>
      <c r="I5350" s="3"/>
      <c r="J5350" s="3"/>
      <c r="K5350" s="3"/>
      <c r="L5350" s="3"/>
      <c r="M5350" s="3"/>
      <c r="N5350" s="3"/>
      <c r="O5350" s="3"/>
      <c r="P5350" s="3"/>
      <c r="Q5350" s="3"/>
      <c r="R5350" s="3"/>
      <c r="S5350" s="3"/>
      <c r="T5350" s="3"/>
      <c r="U5350" s="3"/>
      <c r="V5350" s="3"/>
      <c r="W5350" s="3"/>
      <c r="X5350" s="3"/>
      <c r="Y5350" s="3"/>
      <c r="Z5350" s="3"/>
      <c r="AA5350" s="3"/>
      <c r="AB5350" s="3"/>
      <c r="AE5350" s="3"/>
    </row>
    <row r="5351" spans="1:31" x14ac:dyDescent="0.25">
      <c r="A5351" s="3"/>
      <c r="B5351" s="4"/>
      <c r="C5351" s="4"/>
      <c r="D5351" s="3"/>
      <c r="E5351" s="3"/>
      <c r="F5351" s="3"/>
      <c r="G5351" s="3"/>
      <c r="H5351" s="3"/>
      <c r="I5351" s="3"/>
      <c r="J5351" s="3"/>
      <c r="K5351" s="3"/>
      <c r="L5351" s="3"/>
      <c r="M5351" s="3"/>
      <c r="N5351" s="3"/>
      <c r="O5351" s="3"/>
      <c r="P5351" s="3"/>
      <c r="Q5351" s="3"/>
      <c r="R5351" s="3"/>
      <c r="S5351" s="3"/>
      <c r="T5351" s="3"/>
      <c r="U5351" s="3"/>
      <c r="V5351" s="3"/>
      <c r="W5351" s="3"/>
      <c r="X5351" s="3"/>
      <c r="Y5351" s="3"/>
      <c r="Z5351" s="3"/>
      <c r="AA5351" s="3"/>
      <c r="AB5351" s="3"/>
      <c r="AE5351" s="3"/>
    </row>
    <row r="5352" spans="1:31" x14ac:dyDescent="0.25">
      <c r="A5352" s="3"/>
      <c r="B5352" s="4"/>
      <c r="C5352" s="4"/>
      <c r="D5352" s="3"/>
      <c r="E5352" s="3"/>
      <c r="F5352" s="3"/>
      <c r="G5352" s="3"/>
      <c r="H5352" s="3"/>
      <c r="I5352" s="3"/>
      <c r="J5352" s="3"/>
      <c r="K5352" s="3"/>
      <c r="L5352" s="3"/>
      <c r="M5352" s="3"/>
      <c r="N5352" s="3"/>
      <c r="O5352" s="3"/>
      <c r="P5352" s="3"/>
      <c r="Q5352" s="3"/>
      <c r="R5352" s="3"/>
      <c r="S5352" s="3"/>
      <c r="T5352" s="3"/>
      <c r="U5352" s="3"/>
      <c r="V5352" s="3"/>
      <c r="W5352" s="3"/>
      <c r="X5352" s="3"/>
      <c r="Y5352" s="3"/>
      <c r="Z5352" s="3"/>
      <c r="AA5352" s="3"/>
      <c r="AB5352" s="3"/>
      <c r="AE5352" s="3"/>
    </row>
    <row r="5353" spans="1:31" x14ac:dyDescent="0.25">
      <c r="A5353" s="3"/>
      <c r="B5353" s="4"/>
      <c r="C5353" s="4"/>
      <c r="D5353" s="3"/>
      <c r="E5353" s="3"/>
      <c r="F5353" s="3"/>
      <c r="G5353" s="3"/>
      <c r="H5353" s="3"/>
      <c r="I5353" s="3"/>
      <c r="J5353" s="3"/>
      <c r="K5353" s="3"/>
      <c r="L5353" s="3"/>
      <c r="M5353" s="3"/>
      <c r="N5353" s="3"/>
      <c r="O5353" s="3"/>
      <c r="P5353" s="3"/>
      <c r="Q5353" s="3"/>
      <c r="R5353" s="3"/>
      <c r="S5353" s="3"/>
      <c r="T5353" s="3"/>
      <c r="U5353" s="3"/>
      <c r="V5353" s="3"/>
      <c r="W5353" s="3"/>
      <c r="X5353" s="3"/>
      <c r="Y5353" s="3"/>
      <c r="Z5353" s="3"/>
      <c r="AA5353" s="3"/>
      <c r="AB5353" s="3"/>
      <c r="AE5353" s="3"/>
    </row>
    <row r="5354" spans="1:31" x14ac:dyDescent="0.25">
      <c r="A5354" s="3"/>
      <c r="B5354" s="4"/>
      <c r="C5354" s="4"/>
      <c r="D5354" s="3"/>
      <c r="E5354" s="3"/>
      <c r="F5354" s="3"/>
      <c r="G5354" s="3"/>
      <c r="H5354" s="3"/>
      <c r="I5354" s="3"/>
      <c r="J5354" s="3"/>
      <c r="K5354" s="3"/>
      <c r="L5354" s="3"/>
      <c r="M5354" s="3"/>
      <c r="N5354" s="3"/>
      <c r="O5354" s="3"/>
      <c r="P5354" s="3"/>
      <c r="Q5354" s="3"/>
      <c r="R5354" s="3"/>
      <c r="S5354" s="3"/>
      <c r="T5354" s="3"/>
      <c r="U5354" s="3"/>
      <c r="V5354" s="3"/>
      <c r="W5354" s="3"/>
      <c r="X5354" s="3"/>
      <c r="Y5354" s="3"/>
      <c r="Z5354" s="3"/>
      <c r="AA5354" s="3"/>
      <c r="AB5354" s="3"/>
      <c r="AE5354" s="3"/>
    </row>
    <row r="5355" spans="1:31" x14ac:dyDescent="0.25">
      <c r="A5355" s="3"/>
      <c r="B5355" s="4"/>
      <c r="C5355" s="4"/>
      <c r="D5355" s="3"/>
      <c r="E5355" s="3"/>
      <c r="F5355" s="3"/>
      <c r="G5355" s="3"/>
      <c r="H5355" s="3"/>
      <c r="I5355" s="3"/>
      <c r="J5355" s="3"/>
      <c r="K5355" s="3"/>
      <c r="L5355" s="3"/>
      <c r="M5355" s="3"/>
      <c r="N5355" s="3"/>
      <c r="O5355" s="3"/>
      <c r="P5355" s="3"/>
      <c r="Q5355" s="3"/>
      <c r="R5355" s="3"/>
      <c r="S5355" s="3"/>
      <c r="T5355" s="3"/>
      <c r="U5355" s="3"/>
      <c r="V5355" s="3"/>
      <c r="W5355" s="3"/>
      <c r="X5355" s="3"/>
      <c r="Y5355" s="3"/>
      <c r="Z5355" s="3"/>
      <c r="AA5355" s="3"/>
      <c r="AB5355" s="3"/>
      <c r="AE5355" s="3"/>
    </row>
    <row r="5356" spans="1:31" x14ac:dyDescent="0.25">
      <c r="A5356" s="3"/>
      <c r="B5356" s="4"/>
      <c r="C5356" s="4"/>
      <c r="D5356" s="3"/>
      <c r="E5356" s="3"/>
      <c r="F5356" s="3"/>
      <c r="G5356" s="3"/>
      <c r="H5356" s="3"/>
      <c r="I5356" s="3"/>
      <c r="J5356" s="3"/>
      <c r="K5356" s="3"/>
      <c r="L5356" s="3"/>
      <c r="M5356" s="3"/>
      <c r="N5356" s="3"/>
      <c r="O5356" s="3"/>
      <c r="P5356" s="3"/>
      <c r="Q5356" s="3"/>
      <c r="R5356" s="3"/>
      <c r="S5356" s="3"/>
      <c r="T5356" s="3"/>
      <c r="U5356" s="3"/>
      <c r="V5356" s="3"/>
      <c r="W5356" s="3"/>
      <c r="X5356" s="3"/>
      <c r="Y5356" s="3"/>
      <c r="Z5356" s="3"/>
      <c r="AA5356" s="3"/>
      <c r="AB5356" s="3"/>
      <c r="AE5356" s="3"/>
    </row>
    <row r="5357" spans="1:31" x14ac:dyDescent="0.25">
      <c r="A5357" s="3"/>
      <c r="B5357" s="4"/>
      <c r="C5357" s="4"/>
      <c r="D5357" s="3"/>
      <c r="E5357" s="3"/>
      <c r="F5357" s="3"/>
      <c r="G5357" s="3"/>
      <c r="H5357" s="3"/>
      <c r="I5357" s="3"/>
      <c r="J5357" s="3"/>
      <c r="K5357" s="3"/>
      <c r="L5357" s="3"/>
      <c r="M5357" s="3"/>
      <c r="N5357" s="3"/>
      <c r="O5357" s="3"/>
      <c r="P5357" s="3"/>
      <c r="Q5357" s="3"/>
      <c r="R5357" s="3"/>
      <c r="S5357" s="3"/>
      <c r="T5357" s="3"/>
      <c r="U5357" s="3"/>
      <c r="V5357" s="3"/>
      <c r="W5357" s="3"/>
      <c r="X5357" s="3"/>
      <c r="Y5357" s="3"/>
      <c r="Z5357" s="3"/>
      <c r="AA5357" s="3"/>
      <c r="AB5357" s="3"/>
      <c r="AE5357" s="3"/>
    </row>
    <row r="5358" spans="1:31" x14ac:dyDescent="0.25">
      <c r="A5358" s="3"/>
      <c r="B5358" s="4"/>
      <c r="C5358" s="4"/>
      <c r="D5358" s="3"/>
      <c r="E5358" s="3"/>
      <c r="F5358" s="3"/>
      <c r="G5358" s="3"/>
      <c r="H5358" s="3"/>
      <c r="I5358" s="3"/>
      <c r="J5358" s="3"/>
      <c r="K5358" s="3"/>
      <c r="L5358" s="3"/>
      <c r="M5358" s="3"/>
      <c r="N5358" s="3"/>
      <c r="O5358" s="3"/>
      <c r="P5358" s="3"/>
      <c r="Q5358" s="3"/>
      <c r="R5358" s="3"/>
      <c r="S5358" s="3"/>
      <c r="T5358" s="3"/>
      <c r="U5358" s="3"/>
      <c r="V5358" s="3"/>
      <c r="W5358" s="3"/>
      <c r="X5358" s="3"/>
      <c r="Y5358" s="3"/>
      <c r="Z5358" s="3"/>
      <c r="AA5358" s="3"/>
      <c r="AB5358" s="3"/>
      <c r="AE5358" s="3"/>
    </row>
    <row r="5359" spans="1:31" x14ac:dyDescent="0.25">
      <c r="A5359" s="3"/>
      <c r="B5359" s="4"/>
      <c r="C5359" s="4"/>
      <c r="D5359" s="3"/>
      <c r="E5359" s="3"/>
      <c r="F5359" s="3"/>
      <c r="G5359" s="3"/>
      <c r="H5359" s="3"/>
      <c r="I5359" s="3"/>
      <c r="J5359" s="3"/>
      <c r="K5359" s="3"/>
      <c r="L5359" s="3"/>
      <c r="M5359" s="3"/>
      <c r="N5359" s="3"/>
      <c r="O5359" s="3"/>
      <c r="P5359" s="3"/>
      <c r="Q5359" s="3"/>
      <c r="R5359" s="3"/>
      <c r="S5359" s="3"/>
      <c r="T5359" s="3"/>
      <c r="U5359" s="3"/>
      <c r="V5359" s="3"/>
      <c r="W5359" s="3"/>
      <c r="X5359" s="3"/>
      <c r="Y5359" s="3"/>
      <c r="Z5359" s="3"/>
      <c r="AA5359" s="3"/>
      <c r="AB5359" s="3"/>
      <c r="AE5359" s="3"/>
    </row>
    <row r="5360" spans="1:31" x14ac:dyDescent="0.25">
      <c r="A5360" s="3"/>
      <c r="B5360" s="4"/>
      <c r="C5360" s="4"/>
      <c r="D5360" s="3"/>
      <c r="E5360" s="3"/>
      <c r="F5360" s="3"/>
      <c r="G5360" s="3"/>
      <c r="H5360" s="3"/>
      <c r="I5360" s="3"/>
      <c r="J5360" s="3"/>
      <c r="K5360" s="3"/>
      <c r="L5360" s="3"/>
      <c r="M5360" s="3"/>
      <c r="N5360" s="3"/>
      <c r="O5360" s="3"/>
      <c r="P5360" s="3"/>
      <c r="Q5360" s="3"/>
      <c r="R5360" s="3"/>
      <c r="S5360" s="3"/>
      <c r="T5360" s="3"/>
      <c r="U5360" s="3"/>
      <c r="V5360" s="3"/>
      <c r="W5360" s="3"/>
      <c r="X5360" s="3"/>
      <c r="Y5360" s="3"/>
      <c r="Z5360" s="3"/>
      <c r="AA5360" s="3"/>
      <c r="AB5360" s="3"/>
      <c r="AE5360" s="3"/>
    </row>
    <row r="5361" spans="1:31" x14ac:dyDescent="0.25">
      <c r="A5361" s="3"/>
      <c r="B5361" s="4"/>
      <c r="C5361" s="4"/>
      <c r="D5361" s="3"/>
      <c r="E5361" s="3"/>
      <c r="F5361" s="3"/>
      <c r="G5361" s="3"/>
      <c r="H5361" s="3"/>
      <c r="I5361" s="3"/>
      <c r="J5361" s="3"/>
      <c r="K5361" s="3"/>
      <c r="L5361" s="3"/>
      <c r="M5361" s="3"/>
      <c r="N5361" s="3"/>
      <c r="O5361" s="3"/>
      <c r="P5361" s="3"/>
      <c r="Q5361" s="3"/>
      <c r="R5361" s="3"/>
      <c r="S5361" s="3"/>
      <c r="T5361" s="3"/>
      <c r="U5361" s="3"/>
      <c r="V5361" s="3"/>
      <c r="W5361" s="3"/>
      <c r="X5361" s="3"/>
      <c r="Y5361" s="3"/>
      <c r="Z5361" s="3"/>
      <c r="AA5361" s="3"/>
      <c r="AB5361" s="3"/>
      <c r="AE5361" s="3"/>
    </row>
    <row r="5362" spans="1:31" x14ac:dyDescent="0.25">
      <c r="A5362" s="3"/>
      <c r="B5362" s="4"/>
      <c r="C5362" s="4"/>
      <c r="D5362" s="3"/>
      <c r="E5362" s="3"/>
      <c r="F5362" s="3"/>
      <c r="G5362" s="3"/>
      <c r="H5362" s="3"/>
      <c r="I5362" s="3"/>
      <c r="J5362" s="3"/>
      <c r="K5362" s="3"/>
      <c r="L5362" s="3"/>
      <c r="M5362" s="3"/>
      <c r="N5362" s="3"/>
      <c r="O5362" s="3"/>
      <c r="P5362" s="3"/>
      <c r="Q5362" s="3"/>
      <c r="R5362" s="3"/>
      <c r="S5362" s="3"/>
      <c r="T5362" s="3"/>
      <c r="U5362" s="3"/>
      <c r="V5362" s="3"/>
      <c r="W5362" s="3"/>
      <c r="X5362" s="3"/>
      <c r="Y5362" s="3"/>
      <c r="Z5362" s="3"/>
      <c r="AA5362" s="3"/>
      <c r="AB5362" s="3"/>
      <c r="AE5362" s="3"/>
    </row>
    <row r="5363" spans="1:31" x14ac:dyDescent="0.25">
      <c r="A5363" s="3"/>
      <c r="B5363" s="4"/>
      <c r="C5363" s="4"/>
      <c r="D5363" s="3"/>
      <c r="E5363" s="3"/>
      <c r="F5363" s="3"/>
      <c r="G5363" s="3"/>
      <c r="H5363" s="3"/>
      <c r="I5363" s="3"/>
      <c r="J5363" s="3"/>
      <c r="K5363" s="3"/>
      <c r="L5363" s="3"/>
      <c r="M5363" s="3"/>
      <c r="N5363" s="3"/>
      <c r="O5363" s="3"/>
      <c r="P5363" s="3"/>
      <c r="Q5363" s="3"/>
      <c r="R5363" s="3"/>
      <c r="S5363" s="3"/>
      <c r="T5363" s="3"/>
      <c r="U5363" s="3"/>
      <c r="V5363" s="3"/>
      <c r="W5363" s="3"/>
      <c r="X5363" s="3"/>
      <c r="Y5363" s="3"/>
      <c r="Z5363" s="3"/>
      <c r="AA5363" s="3"/>
      <c r="AB5363" s="3"/>
      <c r="AE5363" s="3"/>
    </row>
    <row r="5364" spans="1:31" x14ac:dyDescent="0.25">
      <c r="A5364" s="3"/>
      <c r="B5364" s="4"/>
      <c r="C5364" s="4"/>
      <c r="D5364" s="3"/>
      <c r="E5364" s="3"/>
      <c r="F5364" s="3"/>
      <c r="G5364" s="3"/>
      <c r="H5364" s="3"/>
      <c r="I5364" s="3"/>
      <c r="J5364" s="3"/>
      <c r="K5364" s="3"/>
      <c r="L5364" s="3"/>
      <c r="M5364" s="3"/>
      <c r="N5364" s="3"/>
      <c r="O5364" s="3"/>
      <c r="P5364" s="3"/>
      <c r="Q5364" s="3"/>
      <c r="R5364" s="3"/>
      <c r="S5364" s="3"/>
      <c r="T5364" s="3"/>
      <c r="U5364" s="3"/>
      <c r="V5364" s="3"/>
      <c r="W5364" s="3"/>
      <c r="X5364" s="3"/>
      <c r="Y5364" s="3"/>
      <c r="Z5364" s="3"/>
      <c r="AA5364" s="3"/>
      <c r="AB5364" s="3"/>
      <c r="AE5364" s="3"/>
    </row>
    <row r="5365" spans="1:31" x14ac:dyDescent="0.25">
      <c r="A5365" s="3"/>
      <c r="B5365" s="4"/>
      <c r="C5365" s="4"/>
      <c r="D5365" s="3"/>
      <c r="E5365" s="3"/>
      <c r="F5365" s="3"/>
      <c r="G5365" s="3"/>
      <c r="H5365" s="3"/>
      <c r="I5365" s="3"/>
      <c r="J5365" s="3"/>
      <c r="K5365" s="3"/>
      <c r="L5365" s="3"/>
      <c r="M5365" s="3"/>
      <c r="N5365" s="3"/>
      <c r="O5365" s="3"/>
      <c r="P5365" s="3"/>
      <c r="Q5365" s="3"/>
      <c r="R5365" s="3"/>
      <c r="S5365" s="3"/>
      <c r="T5365" s="3"/>
      <c r="U5365" s="3"/>
      <c r="V5365" s="3"/>
      <c r="W5365" s="3"/>
      <c r="X5365" s="3"/>
      <c r="Y5365" s="3"/>
      <c r="Z5365" s="3"/>
      <c r="AA5365" s="3"/>
      <c r="AB5365" s="3"/>
      <c r="AE5365" s="3"/>
    </row>
    <row r="5366" spans="1:31" x14ac:dyDescent="0.25">
      <c r="A5366" s="3"/>
      <c r="B5366" s="4"/>
      <c r="C5366" s="4"/>
      <c r="D5366" s="3"/>
      <c r="E5366" s="3"/>
      <c r="F5366" s="3"/>
      <c r="G5366" s="3"/>
      <c r="H5366" s="3"/>
      <c r="I5366" s="3"/>
      <c r="J5366" s="3"/>
      <c r="K5366" s="3"/>
      <c r="L5366" s="3"/>
      <c r="M5366" s="3"/>
      <c r="N5366" s="3"/>
      <c r="O5366" s="3"/>
      <c r="P5366" s="3"/>
      <c r="Q5366" s="3"/>
      <c r="R5366" s="3"/>
      <c r="S5366" s="3"/>
      <c r="T5366" s="3"/>
      <c r="U5366" s="3"/>
      <c r="V5366" s="3"/>
      <c r="W5366" s="3"/>
      <c r="X5366" s="3"/>
      <c r="Y5366" s="3"/>
      <c r="Z5366" s="3"/>
      <c r="AA5366" s="3"/>
      <c r="AB5366" s="3"/>
      <c r="AE5366" s="3"/>
    </row>
    <row r="5367" spans="1:31" x14ac:dyDescent="0.25">
      <c r="A5367" s="3"/>
      <c r="B5367" s="4"/>
      <c r="C5367" s="4"/>
      <c r="D5367" s="3"/>
      <c r="E5367" s="3"/>
      <c r="F5367" s="3"/>
      <c r="G5367" s="3"/>
      <c r="H5367" s="3"/>
      <c r="I5367" s="3"/>
      <c r="J5367" s="3"/>
      <c r="K5367" s="3"/>
      <c r="L5367" s="3"/>
      <c r="M5367" s="3"/>
      <c r="N5367" s="3"/>
      <c r="O5367" s="3"/>
      <c r="P5367" s="3"/>
      <c r="Q5367" s="3"/>
      <c r="R5367" s="3"/>
      <c r="S5367" s="3"/>
      <c r="T5367" s="3"/>
      <c r="U5367" s="3"/>
      <c r="V5367" s="3"/>
      <c r="W5367" s="3"/>
      <c r="X5367" s="3"/>
      <c r="Y5367" s="3"/>
      <c r="Z5367" s="3"/>
      <c r="AA5367" s="3"/>
      <c r="AB5367" s="3"/>
      <c r="AE5367" s="3"/>
    </row>
    <row r="5368" spans="1:31" x14ac:dyDescent="0.25">
      <c r="A5368" s="3"/>
      <c r="B5368" s="4"/>
      <c r="C5368" s="4"/>
      <c r="D5368" s="3"/>
      <c r="E5368" s="3"/>
      <c r="F5368" s="3"/>
      <c r="G5368" s="3"/>
      <c r="H5368" s="3"/>
      <c r="I5368" s="3"/>
      <c r="J5368" s="3"/>
      <c r="K5368" s="3"/>
      <c r="L5368" s="3"/>
      <c r="M5368" s="3"/>
      <c r="N5368" s="3"/>
      <c r="O5368" s="3"/>
      <c r="P5368" s="3"/>
      <c r="Q5368" s="3"/>
      <c r="R5368" s="3"/>
      <c r="S5368" s="3"/>
      <c r="T5368" s="3"/>
      <c r="U5368" s="3"/>
      <c r="V5368" s="3"/>
      <c r="W5368" s="3"/>
      <c r="X5368" s="3"/>
      <c r="Y5368" s="3"/>
      <c r="Z5368" s="3"/>
      <c r="AA5368" s="3"/>
      <c r="AB5368" s="3"/>
      <c r="AE5368" s="3"/>
    </row>
    <row r="5369" spans="1:31" x14ac:dyDescent="0.25">
      <c r="A5369" s="3"/>
      <c r="B5369" s="4"/>
      <c r="C5369" s="4"/>
      <c r="D5369" s="3"/>
      <c r="E5369" s="3"/>
      <c r="F5369" s="3"/>
      <c r="G5369" s="3"/>
      <c r="H5369" s="3"/>
      <c r="I5369" s="3"/>
      <c r="J5369" s="3"/>
      <c r="K5369" s="3"/>
      <c r="L5369" s="3"/>
      <c r="M5369" s="3"/>
      <c r="N5369" s="3"/>
      <c r="O5369" s="3"/>
      <c r="P5369" s="3"/>
      <c r="Q5369" s="3"/>
      <c r="R5369" s="3"/>
      <c r="S5369" s="3"/>
      <c r="T5369" s="3"/>
      <c r="U5369" s="3"/>
      <c r="V5369" s="3"/>
      <c r="W5369" s="3"/>
      <c r="X5369" s="3"/>
      <c r="Y5369" s="3"/>
      <c r="Z5369" s="3"/>
      <c r="AA5369" s="3"/>
      <c r="AB5369" s="3"/>
      <c r="AE5369" s="3"/>
    </row>
    <row r="5370" spans="1:31" x14ac:dyDescent="0.25">
      <c r="A5370" s="3"/>
      <c r="B5370" s="4"/>
      <c r="C5370" s="4"/>
      <c r="D5370" s="3"/>
      <c r="E5370" s="3"/>
      <c r="F5370" s="3"/>
      <c r="G5370" s="3"/>
      <c r="H5370" s="3"/>
      <c r="I5370" s="3"/>
      <c r="J5370" s="3"/>
      <c r="K5370" s="3"/>
      <c r="L5370" s="3"/>
      <c r="M5370" s="3"/>
      <c r="N5370" s="3"/>
      <c r="O5370" s="3"/>
      <c r="P5370" s="3"/>
      <c r="Q5370" s="3"/>
      <c r="R5370" s="3"/>
      <c r="S5370" s="3"/>
      <c r="T5370" s="3"/>
      <c r="U5370" s="3"/>
      <c r="V5370" s="3"/>
      <c r="W5370" s="3"/>
      <c r="X5370" s="3"/>
      <c r="Y5370" s="3"/>
      <c r="Z5370" s="3"/>
      <c r="AA5370" s="3"/>
      <c r="AB5370" s="3"/>
      <c r="AE5370" s="3"/>
    </row>
    <row r="5371" spans="1:31" x14ac:dyDescent="0.25">
      <c r="A5371" s="3"/>
      <c r="B5371" s="4"/>
      <c r="C5371" s="4"/>
      <c r="D5371" s="3"/>
      <c r="E5371" s="3"/>
      <c r="F5371" s="3"/>
      <c r="G5371" s="3"/>
      <c r="H5371" s="3"/>
      <c r="I5371" s="3"/>
      <c r="J5371" s="3"/>
      <c r="K5371" s="3"/>
      <c r="L5371" s="3"/>
      <c r="M5371" s="3"/>
      <c r="N5371" s="3"/>
      <c r="O5371" s="3"/>
      <c r="P5371" s="3"/>
      <c r="Q5371" s="3"/>
      <c r="R5371" s="3"/>
      <c r="S5371" s="3"/>
      <c r="T5371" s="3"/>
      <c r="U5371" s="3"/>
      <c r="V5371" s="3"/>
      <c r="W5371" s="3"/>
      <c r="X5371" s="3"/>
      <c r="Y5371" s="3"/>
      <c r="Z5371" s="3"/>
      <c r="AA5371" s="3"/>
      <c r="AB5371" s="3"/>
      <c r="AE5371" s="3"/>
    </row>
    <row r="5372" spans="1:31" x14ac:dyDescent="0.25">
      <c r="A5372" s="3"/>
      <c r="B5372" s="4"/>
      <c r="C5372" s="4"/>
      <c r="D5372" s="3"/>
      <c r="E5372" s="3"/>
      <c r="F5372" s="3"/>
      <c r="G5372" s="3"/>
      <c r="H5372" s="3"/>
      <c r="I5372" s="3"/>
      <c r="J5372" s="3"/>
      <c r="K5372" s="3"/>
      <c r="L5372" s="3"/>
      <c r="M5372" s="3"/>
      <c r="N5372" s="3"/>
      <c r="O5372" s="3"/>
      <c r="P5372" s="3"/>
      <c r="Q5372" s="3"/>
      <c r="R5372" s="3"/>
      <c r="S5372" s="3"/>
      <c r="T5372" s="3"/>
      <c r="U5372" s="3"/>
      <c r="V5372" s="3"/>
      <c r="W5372" s="3"/>
      <c r="X5372" s="3"/>
      <c r="Y5372" s="3"/>
      <c r="Z5372" s="3"/>
      <c r="AA5372" s="3"/>
      <c r="AB5372" s="3"/>
      <c r="AE5372" s="3"/>
    </row>
    <row r="5373" spans="1:31" x14ac:dyDescent="0.25">
      <c r="A5373" s="3"/>
      <c r="B5373" s="4"/>
      <c r="C5373" s="4"/>
      <c r="D5373" s="3"/>
      <c r="E5373" s="3"/>
      <c r="F5373" s="3"/>
      <c r="G5373" s="3"/>
      <c r="H5373" s="3"/>
      <c r="I5373" s="3"/>
      <c r="J5373" s="3"/>
      <c r="K5373" s="3"/>
      <c r="L5373" s="3"/>
      <c r="M5373" s="3"/>
      <c r="N5373" s="3"/>
      <c r="O5373" s="3"/>
      <c r="P5373" s="3"/>
      <c r="Q5373" s="3"/>
      <c r="R5373" s="3"/>
      <c r="S5373" s="3"/>
      <c r="T5373" s="3"/>
      <c r="U5373" s="3"/>
      <c r="V5373" s="3"/>
      <c r="W5373" s="3"/>
      <c r="X5373" s="3"/>
      <c r="Y5373" s="3"/>
      <c r="Z5373" s="3"/>
      <c r="AA5373" s="3"/>
      <c r="AB5373" s="3"/>
      <c r="AE5373" s="3"/>
    </row>
    <row r="5374" spans="1:31" x14ac:dyDescent="0.25">
      <c r="A5374" s="3"/>
      <c r="B5374" s="4"/>
      <c r="C5374" s="4"/>
      <c r="D5374" s="3"/>
      <c r="E5374" s="3"/>
      <c r="F5374" s="3"/>
      <c r="G5374" s="3"/>
      <c r="H5374" s="3"/>
      <c r="I5374" s="3"/>
      <c r="J5374" s="3"/>
      <c r="K5374" s="3"/>
      <c r="L5374" s="3"/>
      <c r="M5374" s="3"/>
      <c r="N5374" s="3"/>
      <c r="O5374" s="3"/>
      <c r="P5374" s="3"/>
      <c r="Q5374" s="3"/>
      <c r="R5374" s="3"/>
      <c r="S5374" s="3"/>
      <c r="T5374" s="3"/>
      <c r="U5374" s="3"/>
      <c r="V5374" s="3"/>
      <c r="W5374" s="3"/>
      <c r="X5374" s="3"/>
      <c r="Y5374" s="3"/>
      <c r="Z5374" s="3"/>
      <c r="AA5374" s="3"/>
      <c r="AB5374" s="3"/>
      <c r="AE5374" s="3"/>
    </row>
    <row r="5375" spans="1:31" x14ac:dyDescent="0.25">
      <c r="A5375" s="3"/>
      <c r="B5375" s="4"/>
      <c r="C5375" s="4"/>
      <c r="D5375" s="3"/>
      <c r="E5375" s="3"/>
      <c r="F5375" s="3"/>
      <c r="G5375" s="3"/>
      <c r="H5375" s="3"/>
      <c r="I5375" s="3"/>
      <c r="J5375" s="3"/>
      <c r="K5375" s="3"/>
      <c r="L5375" s="3"/>
      <c r="M5375" s="3"/>
      <c r="N5375" s="3"/>
      <c r="O5375" s="3"/>
      <c r="P5375" s="3"/>
      <c r="Q5375" s="3"/>
      <c r="R5375" s="3"/>
      <c r="S5375" s="3"/>
      <c r="T5375" s="3"/>
      <c r="U5375" s="3"/>
      <c r="V5375" s="3"/>
      <c r="W5375" s="3"/>
      <c r="X5375" s="3"/>
      <c r="Y5375" s="3"/>
      <c r="Z5375" s="3"/>
      <c r="AA5375" s="3"/>
      <c r="AB5375" s="3"/>
      <c r="AE5375" s="3"/>
    </row>
    <row r="5376" spans="1:31" x14ac:dyDescent="0.25">
      <c r="A5376" s="3"/>
      <c r="B5376" s="4"/>
      <c r="C5376" s="4"/>
      <c r="D5376" s="3"/>
      <c r="E5376" s="3"/>
      <c r="F5376" s="3"/>
      <c r="G5376" s="3"/>
      <c r="H5376" s="3"/>
      <c r="I5376" s="3"/>
      <c r="J5376" s="3"/>
      <c r="K5376" s="3"/>
      <c r="L5376" s="3"/>
      <c r="M5376" s="3"/>
      <c r="N5376" s="3"/>
      <c r="O5376" s="3"/>
      <c r="P5376" s="3"/>
      <c r="Q5376" s="3"/>
      <c r="R5376" s="3"/>
      <c r="S5376" s="3"/>
      <c r="T5376" s="3"/>
      <c r="U5376" s="3"/>
      <c r="V5376" s="3"/>
      <c r="W5376" s="3"/>
      <c r="X5376" s="3"/>
      <c r="Y5376" s="3"/>
      <c r="Z5376" s="3"/>
      <c r="AA5376" s="3"/>
      <c r="AB5376" s="3"/>
      <c r="AE5376" s="3"/>
    </row>
    <row r="5377" spans="1:31" x14ac:dyDescent="0.25">
      <c r="A5377" s="3"/>
      <c r="B5377" s="4"/>
      <c r="C5377" s="4"/>
      <c r="D5377" s="3"/>
      <c r="E5377" s="3"/>
      <c r="F5377" s="3"/>
      <c r="G5377" s="3"/>
      <c r="H5377" s="3"/>
      <c r="I5377" s="3"/>
      <c r="J5377" s="3"/>
      <c r="K5377" s="3"/>
      <c r="L5377" s="3"/>
      <c r="M5377" s="3"/>
      <c r="N5377" s="3"/>
      <c r="O5377" s="3"/>
      <c r="P5377" s="3"/>
      <c r="Q5377" s="3"/>
      <c r="R5377" s="3"/>
      <c r="S5377" s="3"/>
      <c r="T5377" s="3"/>
      <c r="U5377" s="3"/>
      <c r="V5377" s="3"/>
      <c r="W5377" s="3"/>
      <c r="X5377" s="3"/>
      <c r="Y5377" s="3"/>
      <c r="Z5377" s="3"/>
      <c r="AA5377" s="3"/>
      <c r="AB5377" s="3"/>
      <c r="AE5377" s="3"/>
    </row>
    <row r="5378" spans="1:31" x14ac:dyDescent="0.25">
      <c r="A5378" s="3"/>
      <c r="B5378" s="4"/>
      <c r="C5378" s="4"/>
      <c r="D5378" s="3"/>
      <c r="E5378" s="3"/>
      <c r="F5378" s="3"/>
      <c r="G5378" s="3"/>
      <c r="H5378" s="3"/>
      <c r="I5378" s="3"/>
      <c r="J5378" s="3"/>
      <c r="K5378" s="3"/>
      <c r="L5378" s="3"/>
      <c r="M5378" s="3"/>
      <c r="N5378" s="3"/>
      <c r="O5378" s="3"/>
      <c r="P5378" s="3"/>
      <c r="Q5378" s="3"/>
      <c r="R5378" s="3"/>
      <c r="S5378" s="3"/>
      <c r="T5378" s="3"/>
      <c r="U5378" s="3"/>
      <c r="V5378" s="3"/>
      <c r="W5378" s="3"/>
      <c r="X5378" s="3"/>
      <c r="Y5378" s="3"/>
      <c r="Z5378" s="3"/>
      <c r="AA5378" s="3"/>
      <c r="AB5378" s="3"/>
      <c r="AE5378" s="3"/>
    </row>
    <row r="5379" spans="1:31" x14ac:dyDescent="0.25">
      <c r="A5379" s="3"/>
      <c r="B5379" s="4"/>
      <c r="C5379" s="4"/>
      <c r="D5379" s="3"/>
      <c r="E5379" s="3"/>
      <c r="F5379" s="3"/>
      <c r="G5379" s="3"/>
      <c r="H5379" s="3"/>
      <c r="I5379" s="3"/>
      <c r="J5379" s="3"/>
      <c r="K5379" s="3"/>
      <c r="L5379" s="3"/>
      <c r="M5379" s="3"/>
      <c r="N5379" s="3"/>
      <c r="O5379" s="3"/>
      <c r="P5379" s="3"/>
      <c r="Q5379" s="3"/>
      <c r="R5379" s="3"/>
      <c r="S5379" s="3"/>
      <c r="T5379" s="3"/>
      <c r="U5379" s="3"/>
      <c r="V5379" s="3"/>
      <c r="W5379" s="3"/>
      <c r="X5379" s="3"/>
      <c r="Y5379" s="3"/>
      <c r="Z5379" s="3"/>
      <c r="AA5379" s="3"/>
      <c r="AB5379" s="3"/>
      <c r="AE5379" s="3"/>
    </row>
    <row r="5380" spans="1:31" x14ac:dyDescent="0.25">
      <c r="A5380" s="3"/>
      <c r="B5380" s="4"/>
      <c r="C5380" s="4"/>
      <c r="D5380" s="3"/>
      <c r="E5380" s="3"/>
      <c r="F5380" s="3"/>
      <c r="G5380" s="3"/>
      <c r="H5380" s="3"/>
      <c r="I5380" s="3"/>
      <c r="J5380" s="3"/>
      <c r="K5380" s="3"/>
      <c r="L5380" s="3"/>
      <c r="M5380" s="3"/>
      <c r="N5380" s="3"/>
      <c r="O5380" s="3"/>
      <c r="P5380" s="3"/>
      <c r="Q5380" s="3"/>
      <c r="R5380" s="3"/>
      <c r="S5380" s="3"/>
      <c r="T5380" s="3"/>
      <c r="U5380" s="3"/>
      <c r="V5380" s="3"/>
      <c r="W5380" s="3"/>
      <c r="X5380" s="3"/>
      <c r="Y5380" s="3"/>
      <c r="Z5380" s="3"/>
      <c r="AA5380" s="3"/>
      <c r="AB5380" s="3"/>
      <c r="AE5380" s="3"/>
    </row>
    <row r="5381" spans="1:31" x14ac:dyDescent="0.25">
      <c r="A5381" s="3"/>
      <c r="B5381" s="4"/>
      <c r="C5381" s="4"/>
      <c r="D5381" s="3"/>
      <c r="E5381" s="3"/>
      <c r="F5381" s="3"/>
      <c r="G5381" s="3"/>
      <c r="H5381" s="3"/>
      <c r="I5381" s="3"/>
      <c r="J5381" s="3"/>
      <c r="K5381" s="3"/>
      <c r="L5381" s="3"/>
      <c r="M5381" s="3"/>
      <c r="N5381" s="3"/>
      <c r="O5381" s="3"/>
      <c r="P5381" s="3"/>
      <c r="Q5381" s="3"/>
      <c r="R5381" s="3"/>
      <c r="S5381" s="3"/>
      <c r="T5381" s="3"/>
      <c r="U5381" s="3"/>
      <c r="V5381" s="3"/>
      <c r="W5381" s="3"/>
      <c r="X5381" s="3"/>
      <c r="Y5381" s="3"/>
      <c r="Z5381" s="3"/>
      <c r="AA5381" s="3"/>
      <c r="AB5381" s="3"/>
      <c r="AE5381" s="3"/>
    </row>
    <row r="5382" spans="1:31" x14ac:dyDescent="0.25">
      <c r="A5382" s="3"/>
      <c r="B5382" s="4"/>
      <c r="C5382" s="4"/>
      <c r="D5382" s="3"/>
      <c r="E5382" s="3"/>
      <c r="F5382" s="3"/>
      <c r="G5382" s="3"/>
      <c r="H5382" s="3"/>
      <c r="I5382" s="3"/>
      <c r="J5382" s="3"/>
      <c r="K5382" s="3"/>
      <c r="L5382" s="3"/>
      <c r="M5382" s="3"/>
      <c r="N5382" s="3"/>
      <c r="O5382" s="3"/>
      <c r="P5382" s="3"/>
      <c r="Q5382" s="3"/>
      <c r="R5382" s="3"/>
      <c r="S5382" s="3"/>
      <c r="T5382" s="3"/>
      <c r="U5382" s="3"/>
      <c r="V5382" s="3"/>
      <c r="W5382" s="3"/>
      <c r="X5382" s="3"/>
      <c r="Y5382" s="3"/>
      <c r="Z5382" s="3"/>
      <c r="AA5382" s="3"/>
      <c r="AB5382" s="3"/>
      <c r="AE5382" s="3"/>
    </row>
    <row r="5383" spans="1:31" x14ac:dyDescent="0.25">
      <c r="A5383" s="3"/>
      <c r="B5383" s="4"/>
      <c r="C5383" s="4"/>
      <c r="D5383" s="3"/>
      <c r="E5383" s="3"/>
      <c r="F5383" s="3"/>
      <c r="G5383" s="3"/>
      <c r="H5383" s="3"/>
      <c r="I5383" s="3"/>
      <c r="J5383" s="3"/>
      <c r="K5383" s="3"/>
      <c r="L5383" s="3"/>
      <c r="M5383" s="3"/>
      <c r="N5383" s="3"/>
      <c r="O5383" s="3"/>
      <c r="P5383" s="3"/>
      <c r="Q5383" s="3"/>
      <c r="R5383" s="3"/>
      <c r="S5383" s="3"/>
      <c r="T5383" s="3"/>
      <c r="U5383" s="3"/>
      <c r="V5383" s="3"/>
      <c r="W5383" s="3"/>
      <c r="X5383" s="3"/>
      <c r="Y5383" s="3"/>
      <c r="Z5383" s="3"/>
      <c r="AA5383" s="3"/>
      <c r="AB5383" s="3"/>
      <c r="AE5383" s="3"/>
    </row>
    <row r="5384" spans="1:31" x14ac:dyDescent="0.25">
      <c r="A5384" s="3"/>
      <c r="B5384" s="4"/>
      <c r="C5384" s="4"/>
      <c r="D5384" s="3"/>
      <c r="E5384" s="3"/>
      <c r="F5384" s="3"/>
      <c r="G5384" s="3"/>
      <c r="H5384" s="3"/>
      <c r="I5384" s="3"/>
      <c r="J5384" s="3"/>
      <c r="K5384" s="3"/>
      <c r="L5384" s="3"/>
      <c r="M5384" s="3"/>
      <c r="N5384" s="3"/>
      <c r="O5384" s="3"/>
      <c r="P5384" s="3"/>
      <c r="Q5384" s="3"/>
      <c r="R5384" s="3"/>
      <c r="S5384" s="3"/>
      <c r="T5384" s="3"/>
      <c r="U5384" s="3"/>
      <c r="V5384" s="3"/>
      <c r="W5384" s="3"/>
      <c r="X5384" s="3"/>
      <c r="Y5384" s="3"/>
      <c r="Z5384" s="3"/>
      <c r="AA5384" s="3"/>
      <c r="AB5384" s="3"/>
      <c r="AE5384" s="3"/>
    </row>
    <row r="5385" spans="1:31" x14ac:dyDescent="0.25">
      <c r="A5385" s="3"/>
      <c r="B5385" s="4"/>
      <c r="C5385" s="4"/>
      <c r="D5385" s="3"/>
      <c r="E5385" s="3"/>
      <c r="F5385" s="3"/>
      <c r="G5385" s="3"/>
      <c r="H5385" s="3"/>
      <c r="I5385" s="3"/>
      <c r="J5385" s="3"/>
      <c r="K5385" s="3"/>
      <c r="L5385" s="3"/>
      <c r="M5385" s="3"/>
      <c r="N5385" s="3"/>
      <c r="O5385" s="3"/>
      <c r="P5385" s="3"/>
      <c r="Q5385" s="3"/>
      <c r="R5385" s="3"/>
      <c r="S5385" s="3"/>
      <c r="T5385" s="3"/>
      <c r="U5385" s="3"/>
      <c r="V5385" s="3"/>
      <c r="W5385" s="3"/>
      <c r="X5385" s="3"/>
      <c r="Y5385" s="3"/>
      <c r="Z5385" s="3"/>
      <c r="AA5385" s="3"/>
      <c r="AB5385" s="3"/>
      <c r="AE5385" s="3"/>
    </row>
    <row r="5386" spans="1:31" x14ac:dyDescent="0.25">
      <c r="A5386" s="3"/>
      <c r="B5386" s="4"/>
      <c r="C5386" s="4"/>
      <c r="D5386" s="3"/>
      <c r="E5386" s="3"/>
      <c r="F5386" s="3"/>
      <c r="G5386" s="3"/>
      <c r="H5386" s="3"/>
      <c r="I5386" s="3"/>
      <c r="J5386" s="3"/>
      <c r="K5386" s="3"/>
      <c r="L5386" s="3"/>
      <c r="M5386" s="3"/>
      <c r="N5386" s="3"/>
      <c r="O5386" s="3"/>
      <c r="P5386" s="3"/>
      <c r="Q5386" s="3"/>
      <c r="R5386" s="3"/>
      <c r="S5386" s="3"/>
      <c r="T5386" s="3"/>
      <c r="U5386" s="3"/>
      <c r="V5386" s="3"/>
      <c r="W5386" s="3"/>
      <c r="X5386" s="3"/>
      <c r="Y5386" s="3"/>
      <c r="Z5386" s="3"/>
      <c r="AA5386" s="3"/>
      <c r="AB5386" s="3"/>
      <c r="AE5386" s="3"/>
    </row>
    <row r="5387" spans="1:31" x14ac:dyDescent="0.25">
      <c r="A5387" s="3"/>
      <c r="B5387" s="4"/>
      <c r="C5387" s="4"/>
      <c r="D5387" s="3"/>
      <c r="E5387" s="3"/>
      <c r="F5387" s="3"/>
      <c r="G5387" s="3"/>
      <c r="H5387" s="3"/>
      <c r="I5387" s="3"/>
      <c r="J5387" s="3"/>
      <c r="K5387" s="3"/>
      <c r="L5387" s="3"/>
      <c r="M5387" s="3"/>
      <c r="N5387" s="3"/>
      <c r="O5387" s="3"/>
      <c r="P5387" s="3"/>
      <c r="Q5387" s="3"/>
      <c r="R5387" s="3"/>
      <c r="S5387" s="3"/>
      <c r="T5387" s="3"/>
      <c r="U5387" s="3"/>
      <c r="V5387" s="3"/>
      <c r="W5387" s="3"/>
      <c r="X5387" s="3"/>
      <c r="Y5387" s="3"/>
      <c r="Z5387" s="3"/>
      <c r="AA5387" s="3"/>
      <c r="AB5387" s="3"/>
      <c r="AE5387" s="3"/>
    </row>
    <row r="5388" spans="1:31" x14ac:dyDescent="0.25">
      <c r="A5388" s="3"/>
      <c r="B5388" s="4"/>
      <c r="C5388" s="4"/>
      <c r="D5388" s="3"/>
      <c r="E5388" s="3"/>
      <c r="F5388" s="3"/>
      <c r="G5388" s="3"/>
      <c r="H5388" s="3"/>
      <c r="I5388" s="3"/>
      <c r="J5388" s="3"/>
      <c r="K5388" s="3"/>
      <c r="L5388" s="3"/>
      <c r="M5388" s="3"/>
      <c r="N5388" s="3"/>
      <c r="O5388" s="3"/>
      <c r="P5388" s="3"/>
      <c r="Q5388" s="3"/>
      <c r="R5388" s="3"/>
      <c r="S5388" s="3"/>
      <c r="T5388" s="3"/>
      <c r="U5388" s="3"/>
      <c r="V5388" s="3"/>
      <c r="W5388" s="3"/>
      <c r="X5388" s="3"/>
      <c r="Y5388" s="3"/>
      <c r="Z5388" s="3"/>
      <c r="AA5388" s="3"/>
      <c r="AB5388" s="3"/>
      <c r="AE5388" s="3"/>
    </row>
    <row r="5389" spans="1:31" x14ac:dyDescent="0.25">
      <c r="A5389" s="3"/>
      <c r="B5389" s="4"/>
      <c r="C5389" s="4"/>
      <c r="D5389" s="3"/>
      <c r="E5389" s="3"/>
      <c r="F5389" s="3"/>
      <c r="G5389" s="3"/>
      <c r="H5389" s="3"/>
      <c r="I5389" s="3"/>
      <c r="J5389" s="3"/>
      <c r="K5389" s="3"/>
      <c r="L5389" s="3"/>
      <c r="M5389" s="3"/>
      <c r="N5389" s="3"/>
      <c r="O5389" s="3"/>
      <c r="P5389" s="3"/>
      <c r="Q5389" s="3"/>
      <c r="R5389" s="3"/>
      <c r="S5389" s="3"/>
      <c r="T5389" s="3"/>
      <c r="U5389" s="3"/>
      <c r="V5389" s="3"/>
      <c r="W5389" s="3"/>
      <c r="X5389" s="3"/>
      <c r="Y5389" s="3"/>
      <c r="Z5389" s="3"/>
      <c r="AA5389" s="3"/>
      <c r="AB5389" s="3"/>
      <c r="AE5389" s="3"/>
    </row>
    <row r="5390" spans="1:31" x14ac:dyDescent="0.25">
      <c r="A5390" s="3"/>
      <c r="B5390" s="4"/>
      <c r="C5390" s="4"/>
      <c r="D5390" s="3"/>
      <c r="E5390" s="3"/>
      <c r="F5390" s="3"/>
      <c r="G5390" s="3"/>
      <c r="H5390" s="3"/>
      <c r="I5390" s="3"/>
      <c r="J5390" s="3"/>
      <c r="K5390" s="3"/>
      <c r="L5390" s="3"/>
      <c r="M5390" s="3"/>
      <c r="N5390" s="3"/>
      <c r="O5390" s="3"/>
      <c r="P5390" s="3"/>
      <c r="Q5390" s="3"/>
      <c r="R5390" s="3"/>
      <c r="S5390" s="3"/>
      <c r="T5390" s="3"/>
      <c r="U5390" s="3"/>
      <c r="V5390" s="3"/>
      <c r="W5390" s="3"/>
      <c r="X5390" s="3"/>
      <c r="Y5390" s="3"/>
      <c r="Z5390" s="3"/>
      <c r="AA5390" s="3"/>
      <c r="AB5390" s="3"/>
      <c r="AE5390" s="3"/>
    </row>
    <row r="5391" spans="1:31" x14ac:dyDescent="0.25">
      <c r="A5391" s="3"/>
      <c r="B5391" s="4"/>
      <c r="C5391" s="4"/>
      <c r="D5391" s="3"/>
      <c r="E5391" s="3"/>
      <c r="F5391" s="3"/>
      <c r="G5391" s="3"/>
      <c r="H5391" s="3"/>
      <c r="I5391" s="3"/>
      <c r="J5391" s="3"/>
      <c r="K5391" s="3"/>
      <c r="L5391" s="3"/>
      <c r="M5391" s="3"/>
      <c r="N5391" s="3"/>
      <c r="O5391" s="3"/>
      <c r="P5391" s="3"/>
      <c r="Q5391" s="3"/>
      <c r="R5391" s="3"/>
      <c r="S5391" s="3"/>
      <c r="T5391" s="3"/>
      <c r="U5391" s="3"/>
      <c r="V5391" s="3"/>
      <c r="W5391" s="3"/>
      <c r="X5391" s="3"/>
      <c r="Y5391" s="3"/>
      <c r="Z5391" s="3"/>
      <c r="AA5391" s="3"/>
      <c r="AB5391" s="3"/>
      <c r="AE5391" s="3"/>
    </row>
    <row r="5392" spans="1:31" x14ac:dyDescent="0.25">
      <c r="A5392" s="3"/>
      <c r="B5392" s="4"/>
      <c r="C5392" s="4"/>
      <c r="D5392" s="3"/>
      <c r="E5392" s="3"/>
      <c r="F5392" s="3"/>
      <c r="G5392" s="3"/>
      <c r="H5392" s="3"/>
      <c r="I5392" s="3"/>
      <c r="J5392" s="3"/>
      <c r="K5392" s="3"/>
      <c r="L5392" s="3"/>
      <c r="M5392" s="3"/>
      <c r="N5392" s="3"/>
      <c r="O5392" s="3"/>
      <c r="P5392" s="3"/>
      <c r="Q5392" s="3"/>
      <c r="R5392" s="3"/>
      <c r="S5392" s="3"/>
      <c r="T5392" s="3"/>
      <c r="U5392" s="3"/>
      <c r="V5392" s="3"/>
      <c r="W5392" s="3"/>
      <c r="X5392" s="3"/>
      <c r="Y5392" s="3"/>
      <c r="Z5392" s="3"/>
      <c r="AA5392" s="3"/>
      <c r="AB5392" s="3"/>
      <c r="AE5392" s="3"/>
    </row>
    <row r="5393" spans="1:31" x14ac:dyDescent="0.25">
      <c r="A5393" s="3"/>
      <c r="B5393" s="4"/>
      <c r="C5393" s="4"/>
      <c r="D5393" s="3"/>
      <c r="E5393" s="3"/>
      <c r="F5393" s="3"/>
      <c r="G5393" s="3"/>
      <c r="H5393" s="3"/>
      <c r="I5393" s="3"/>
      <c r="J5393" s="3"/>
      <c r="K5393" s="3"/>
      <c r="L5393" s="3"/>
      <c r="M5393" s="3"/>
      <c r="N5393" s="3"/>
      <c r="O5393" s="3"/>
      <c r="P5393" s="3"/>
      <c r="Q5393" s="3"/>
      <c r="R5393" s="3"/>
      <c r="S5393" s="3"/>
      <c r="T5393" s="3"/>
      <c r="U5393" s="3"/>
      <c r="V5393" s="3"/>
      <c r="W5393" s="3"/>
      <c r="X5393" s="3"/>
      <c r="Y5393" s="3"/>
      <c r="Z5393" s="3"/>
      <c r="AA5393" s="3"/>
      <c r="AB5393" s="3"/>
      <c r="AE5393" s="3"/>
    </row>
    <row r="5394" spans="1:31" x14ac:dyDescent="0.25">
      <c r="A5394" s="3"/>
      <c r="B5394" s="4"/>
      <c r="C5394" s="4"/>
      <c r="D5394" s="3"/>
      <c r="E5394" s="3"/>
      <c r="F5394" s="3"/>
      <c r="G5394" s="3"/>
      <c r="H5394" s="3"/>
      <c r="I5394" s="3"/>
      <c r="J5394" s="3"/>
      <c r="K5394" s="3"/>
      <c r="L5394" s="3"/>
      <c r="M5394" s="3"/>
      <c r="N5394" s="3"/>
      <c r="O5394" s="3"/>
      <c r="P5394" s="3"/>
      <c r="Q5394" s="3"/>
      <c r="R5394" s="3"/>
      <c r="S5394" s="3"/>
      <c r="T5394" s="3"/>
      <c r="U5394" s="3"/>
      <c r="V5394" s="3"/>
      <c r="W5394" s="3"/>
      <c r="X5394" s="3"/>
      <c r="Y5394" s="3"/>
      <c r="Z5394" s="3"/>
      <c r="AA5394" s="3"/>
      <c r="AB5394" s="3"/>
      <c r="AE5394" s="3"/>
    </row>
    <row r="5395" spans="1:31" x14ac:dyDescent="0.25">
      <c r="A5395" s="3"/>
      <c r="B5395" s="4"/>
      <c r="C5395" s="4"/>
      <c r="D5395" s="3"/>
      <c r="E5395" s="3"/>
      <c r="F5395" s="3"/>
      <c r="G5395" s="3"/>
      <c r="H5395" s="3"/>
      <c r="I5395" s="3"/>
      <c r="J5395" s="3"/>
      <c r="K5395" s="3"/>
      <c r="L5395" s="3"/>
      <c r="M5395" s="3"/>
      <c r="N5395" s="3"/>
      <c r="O5395" s="3"/>
      <c r="P5395" s="3"/>
      <c r="Q5395" s="3"/>
      <c r="R5395" s="3"/>
      <c r="S5395" s="3"/>
      <c r="T5395" s="3"/>
      <c r="U5395" s="3"/>
      <c r="V5395" s="3"/>
      <c r="W5395" s="3"/>
      <c r="X5395" s="3"/>
      <c r="Y5395" s="3"/>
      <c r="Z5395" s="3"/>
      <c r="AA5395" s="3"/>
      <c r="AB5395" s="3"/>
      <c r="AE5395" s="3"/>
    </row>
    <row r="5396" spans="1:31" x14ac:dyDescent="0.25">
      <c r="A5396" s="3"/>
      <c r="B5396" s="4"/>
      <c r="C5396" s="4"/>
      <c r="D5396" s="3"/>
      <c r="E5396" s="3"/>
      <c r="F5396" s="3"/>
      <c r="G5396" s="3"/>
      <c r="H5396" s="3"/>
      <c r="I5396" s="3"/>
      <c r="J5396" s="3"/>
      <c r="K5396" s="3"/>
      <c r="L5396" s="3"/>
      <c r="M5396" s="3"/>
      <c r="N5396" s="3"/>
      <c r="O5396" s="3"/>
      <c r="P5396" s="3"/>
      <c r="Q5396" s="3"/>
      <c r="R5396" s="3"/>
      <c r="S5396" s="3"/>
      <c r="T5396" s="3"/>
      <c r="U5396" s="3"/>
      <c r="V5396" s="3"/>
      <c r="W5396" s="3"/>
      <c r="X5396" s="3"/>
      <c r="Y5396" s="3"/>
      <c r="Z5396" s="3"/>
      <c r="AA5396" s="3"/>
      <c r="AB5396" s="3"/>
      <c r="AE5396" s="3"/>
    </row>
    <row r="5397" spans="1:31" x14ac:dyDescent="0.25">
      <c r="A5397" s="3"/>
      <c r="B5397" s="4"/>
      <c r="C5397" s="4"/>
      <c r="D5397" s="3"/>
      <c r="E5397" s="3"/>
      <c r="F5397" s="3"/>
      <c r="G5397" s="3"/>
      <c r="H5397" s="3"/>
      <c r="I5397" s="3"/>
      <c r="J5397" s="3"/>
      <c r="K5397" s="3"/>
      <c r="L5397" s="3"/>
      <c r="M5397" s="3"/>
      <c r="N5397" s="3"/>
      <c r="O5397" s="3"/>
      <c r="P5397" s="3"/>
      <c r="Q5397" s="3"/>
      <c r="R5397" s="3"/>
      <c r="S5397" s="3"/>
      <c r="T5397" s="3"/>
      <c r="U5397" s="3"/>
      <c r="V5397" s="3"/>
      <c r="W5397" s="3"/>
      <c r="X5397" s="3"/>
      <c r="Y5397" s="3"/>
      <c r="Z5397" s="3"/>
      <c r="AA5397" s="3"/>
      <c r="AB5397" s="3"/>
      <c r="AE5397" s="3"/>
    </row>
    <row r="5398" spans="1:31" x14ac:dyDescent="0.25">
      <c r="A5398" s="3"/>
      <c r="B5398" s="4"/>
      <c r="C5398" s="4"/>
      <c r="D5398" s="3"/>
      <c r="E5398" s="3"/>
      <c r="F5398" s="3"/>
      <c r="G5398" s="3"/>
      <c r="H5398" s="3"/>
      <c r="I5398" s="3"/>
      <c r="J5398" s="3"/>
      <c r="K5398" s="3"/>
      <c r="L5398" s="3"/>
      <c r="M5398" s="3"/>
      <c r="N5398" s="3"/>
      <c r="O5398" s="3"/>
      <c r="P5398" s="3"/>
      <c r="Q5398" s="3"/>
      <c r="R5398" s="3"/>
      <c r="S5398" s="3"/>
      <c r="T5398" s="3"/>
      <c r="U5398" s="3"/>
      <c r="V5398" s="3"/>
      <c r="W5398" s="3"/>
      <c r="X5398" s="3"/>
      <c r="Y5398" s="3"/>
      <c r="Z5398" s="3"/>
      <c r="AA5398" s="3"/>
      <c r="AB5398" s="3"/>
      <c r="AE5398" s="3"/>
    </row>
    <row r="5399" spans="1:31" x14ac:dyDescent="0.25">
      <c r="A5399" s="3"/>
      <c r="B5399" s="4"/>
      <c r="C5399" s="4"/>
      <c r="D5399" s="3"/>
      <c r="E5399" s="3"/>
      <c r="F5399" s="3"/>
      <c r="G5399" s="3"/>
      <c r="H5399" s="3"/>
      <c r="I5399" s="3"/>
      <c r="J5399" s="3"/>
      <c r="K5399" s="3"/>
      <c r="L5399" s="3"/>
      <c r="M5399" s="3"/>
      <c r="N5399" s="3"/>
      <c r="O5399" s="3"/>
      <c r="P5399" s="3"/>
      <c r="Q5399" s="3"/>
      <c r="R5399" s="3"/>
      <c r="S5399" s="3"/>
      <c r="T5399" s="3"/>
      <c r="U5399" s="3"/>
      <c r="V5399" s="3"/>
      <c r="W5399" s="3"/>
      <c r="X5399" s="3"/>
      <c r="Y5399" s="3"/>
      <c r="Z5399" s="3"/>
      <c r="AA5399" s="3"/>
      <c r="AB5399" s="3"/>
      <c r="AE5399" s="3"/>
    </row>
    <row r="5400" spans="1:31" x14ac:dyDescent="0.25">
      <c r="A5400" s="3"/>
      <c r="B5400" s="4"/>
      <c r="C5400" s="4"/>
      <c r="D5400" s="3"/>
      <c r="E5400" s="3"/>
      <c r="F5400" s="3"/>
      <c r="G5400" s="3"/>
      <c r="H5400" s="3"/>
      <c r="I5400" s="3"/>
      <c r="J5400" s="3"/>
      <c r="K5400" s="3"/>
      <c r="L5400" s="3"/>
      <c r="M5400" s="3"/>
      <c r="N5400" s="3"/>
      <c r="O5400" s="3"/>
      <c r="P5400" s="3"/>
      <c r="Q5400" s="3"/>
      <c r="R5400" s="3"/>
      <c r="S5400" s="3"/>
      <c r="T5400" s="3"/>
      <c r="U5400" s="3"/>
      <c r="V5400" s="3"/>
      <c r="W5400" s="3"/>
      <c r="X5400" s="3"/>
      <c r="Y5400" s="3"/>
      <c r="Z5400" s="3"/>
      <c r="AA5400" s="3"/>
      <c r="AB5400" s="3"/>
      <c r="AE5400" s="3"/>
    </row>
    <row r="5401" spans="1:31" x14ac:dyDescent="0.25">
      <c r="A5401" s="3"/>
      <c r="B5401" s="4"/>
      <c r="C5401" s="4"/>
      <c r="D5401" s="3"/>
      <c r="E5401" s="3"/>
      <c r="F5401" s="3"/>
      <c r="G5401" s="3"/>
      <c r="H5401" s="3"/>
      <c r="I5401" s="3"/>
      <c r="J5401" s="3"/>
      <c r="K5401" s="3"/>
      <c r="L5401" s="3"/>
      <c r="M5401" s="3"/>
      <c r="N5401" s="3"/>
      <c r="O5401" s="3"/>
      <c r="P5401" s="3"/>
      <c r="Q5401" s="3"/>
      <c r="R5401" s="3"/>
      <c r="S5401" s="3"/>
      <c r="T5401" s="3"/>
      <c r="U5401" s="3"/>
      <c r="V5401" s="3"/>
      <c r="W5401" s="3"/>
      <c r="X5401" s="3"/>
      <c r="Y5401" s="3"/>
      <c r="Z5401" s="3"/>
      <c r="AA5401" s="3"/>
      <c r="AB5401" s="3"/>
      <c r="AE5401" s="3"/>
    </row>
    <row r="5402" spans="1:31" x14ac:dyDescent="0.25">
      <c r="A5402" s="3"/>
      <c r="B5402" s="4"/>
      <c r="C5402" s="4"/>
      <c r="D5402" s="3"/>
      <c r="E5402" s="3"/>
      <c r="F5402" s="3"/>
      <c r="G5402" s="3"/>
      <c r="H5402" s="3"/>
      <c r="I5402" s="3"/>
      <c r="J5402" s="3"/>
      <c r="K5402" s="3"/>
      <c r="L5402" s="3"/>
      <c r="M5402" s="3"/>
      <c r="N5402" s="3"/>
      <c r="O5402" s="3"/>
      <c r="P5402" s="3"/>
      <c r="Q5402" s="3"/>
      <c r="R5402" s="3"/>
      <c r="S5402" s="3"/>
      <c r="T5402" s="3"/>
      <c r="U5402" s="3"/>
      <c r="V5402" s="3"/>
      <c r="W5402" s="3"/>
      <c r="X5402" s="3"/>
      <c r="Y5402" s="3"/>
      <c r="Z5402" s="3"/>
      <c r="AA5402" s="3"/>
      <c r="AB5402" s="3"/>
      <c r="AE5402" s="3"/>
    </row>
    <row r="5403" spans="1:31" x14ac:dyDescent="0.25">
      <c r="A5403" s="3"/>
      <c r="B5403" s="4"/>
      <c r="C5403" s="4"/>
      <c r="D5403" s="3"/>
      <c r="E5403" s="3"/>
      <c r="F5403" s="3"/>
      <c r="G5403" s="3"/>
      <c r="H5403" s="3"/>
      <c r="I5403" s="3"/>
      <c r="J5403" s="3"/>
      <c r="K5403" s="3"/>
      <c r="L5403" s="3"/>
      <c r="M5403" s="3"/>
      <c r="N5403" s="3"/>
      <c r="O5403" s="3"/>
      <c r="P5403" s="3"/>
      <c r="Q5403" s="3"/>
      <c r="R5403" s="3"/>
      <c r="S5403" s="3"/>
      <c r="T5403" s="3"/>
      <c r="U5403" s="3"/>
      <c r="V5403" s="3"/>
      <c r="W5403" s="3"/>
      <c r="X5403" s="3"/>
      <c r="Y5403" s="3"/>
      <c r="Z5403" s="3"/>
      <c r="AA5403" s="3"/>
      <c r="AB5403" s="3"/>
      <c r="AE5403" s="3"/>
    </row>
    <row r="5404" spans="1:31" x14ac:dyDescent="0.25">
      <c r="A5404" s="3"/>
      <c r="B5404" s="4"/>
      <c r="C5404" s="4"/>
      <c r="D5404" s="3"/>
      <c r="E5404" s="3"/>
      <c r="F5404" s="3"/>
      <c r="G5404" s="3"/>
      <c r="H5404" s="3"/>
      <c r="I5404" s="3"/>
      <c r="J5404" s="3"/>
      <c r="K5404" s="3"/>
      <c r="L5404" s="3"/>
      <c r="M5404" s="3"/>
      <c r="N5404" s="3"/>
      <c r="O5404" s="3"/>
      <c r="P5404" s="3"/>
      <c r="Q5404" s="3"/>
      <c r="R5404" s="3"/>
      <c r="S5404" s="3"/>
      <c r="T5404" s="3"/>
      <c r="U5404" s="3"/>
      <c r="V5404" s="3"/>
      <c r="W5404" s="3"/>
      <c r="X5404" s="3"/>
      <c r="Y5404" s="3"/>
      <c r="Z5404" s="3"/>
      <c r="AA5404" s="3"/>
      <c r="AB5404" s="3"/>
      <c r="AE5404" s="3"/>
    </row>
    <row r="5405" spans="1:31" x14ac:dyDescent="0.25">
      <c r="A5405" s="3"/>
      <c r="B5405" s="4"/>
      <c r="C5405" s="4"/>
      <c r="D5405" s="3"/>
      <c r="E5405" s="3"/>
      <c r="F5405" s="3"/>
      <c r="G5405" s="3"/>
      <c r="H5405" s="3"/>
      <c r="I5405" s="3"/>
      <c r="J5405" s="3"/>
      <c r="K5405" s="3"/>
      <c r="L5405" s="3"/>
      <c r="M5405" s="3"/>
      <c r="N5405" s="3"/>
      <c r="O5405" s="3"/>
      <c r="P5405" s="3"/>
      <c r="Q5405" s="3"/>
      <c r="R5405" s="3"/>
      <c r="S5405" s="3"/>
      <c r="T5405" s="3"/>
      <c r="U5405" s="3"/>
      <c r="V5405" s="3"/>
      <c r="W5405" s="3"/>
      <c r="X5405" s="3"/>
      <c r="Y5405" s="3"/>
      <c r="Z5405" s="3"/>
      <c r="AA5405" s="3"/>
      <c r="AB5405" s="3"/>
      <c r="AE5405" s="3"/>
    </row>
    <row r="5406" spans="1:31" x14ac:dyDescent="0.25">
      <c r="A5406" s="3"/>
      <c r="B5406" s="4"/>
      <c r="C5406" s="4"/>
      <c r="D5406" s="3"/>
      <c r="E5406" s="3"/>
      <c r="F5406" s="3"/>
      <c r="G5406" s="3"/>
      <c r="H5406" s="3"/>
      <c r="I5406" s="3"/>
      <c r="J5406" s="3"/>
      <c r="K5406" s="3"/>
      <c r="L5406" s="3"/>
      <c r="M5406" s="3"/>
      <c r="N5406" s="3"/>
      <c r="O5406" s="3"/>
      <c r="P5406" s="3"/>
      <c r="Q5406" s="3"/>
      <c r="R5406" s="3"/>
      <c r="S5406" s="3"/>
      <c r="T5406" s="3"/>
      <c r="U5406" s="3"/>
      <c r="V5406" s="3"/>
      <c r="W5406" s="3"/>
      <c r="X5406" s="3"/>
      <c r="Y5406" s="3"/>
      <c r="Z5406" s="3"/>
      <c r="AA5406" s="3"/>
      <c r="AB5406" s="3"/>
      <c r="AE5406" s="3"/>
    </row>
    <row r="5407" spans="1:31" x14ac:dyDescent="0.25">
      <c r="A5407" s="3"/>
      <c r="B5407" s="4"/>
      <c r="C5407" s="4"/>
      <c r="D5407" s="3"/>
      <c r="E5407" s="3"/>
      <c r="F5407" s="3"/>
      <c r="G5407" s="3"/>
      <c r="H5407" s="3"/>
      <c r="I5407" s="3"/>
      <c r="J5407" s="3"/>
      <c r="K5407" s="3"/>
      <c r="L5407" s="3"/>
      <c r="M5407" s="3"/>
      <c r="N5407" s="3"/>
      <c r="O5407" s="3"/>
      <c r="P5407" s="3"/>
      <c r="Q5407" s="3"/>
      <c r="R5407" s="3"/>
      <c r="S5407" s="3"/>
      <c r="T5407" s="3"/>
      <c r="U5407" s="3"/>
      <c r="V5407" s="3"/>
      <c r="W5407" s="3"/>
      <c r="X5407" s="3"/>
      <c r="Y5407" s="3"/>
      <c r="Z5407" s="3"/>
      <c r="AA5407" s="3"/>
      <c r="AB5407" s="3"/>
      <c r="AE5407" s="3"/>
    </row>
    <row r="5408" spans="1:31" x14ac:dyDescent="0.25">
      <c r="A5408" s="3"/>
      <c r="B5408" s="4"/>
      <c r="C5408" s="4"/>
      <c r="D5408" s="3"/>
      <c r="E5408" s="3"/>
      <c r="F5408" s="3"/>
      <c r="G5408" s="3"/>
      <c r="H5408" s="3"/>
      <c r="I5408" s="3"/>
      <c r="J5408" s="3"/>
      <c r="K5408" s="3"/>
      <c r="L5408" s="3"/>
      <c r="M5408" s="3"/>
      <c r="N5408" s="3"/>
      <c r="O5408" s="3"/>
      <c r="P5408" s="3"/>
      <c r="Q5408" s="3"/>
      <c r="R5408" s="3"/>
      <c r="S5408" s="3"/>
      <c r="T5408" s="3"/>
      <c r="U5408" s="3"/>
      <c r="V5408" s="3"/>
      <c r="W5408" s="3"/>
      <c r="X5408" s="3"/>
      <c r="Y5408" s="3"/>
      <c r="Z5408" s="3"/>
      <c r="AA5408" s="3"/>
      <c r="AB5408" s="3"/>
      <c r="AE5408" s="3"/>
    </row>
    <row r="5409" spans="1:31" x14ac:dyDescent="0.25">
      <c r="A5409" s="3"/>
      <c r="B5409" s="4"/>
      <c r="C5409" s="4"/>
      <c r="D5409" s="3"/>
      <c r="E5409" s="3"/>
      <c r="F5409" s="3"/>
      <c r="G5409" s="3"/>
      <c r="H5409" s="3"/>
      <c r="I5409" s="3"/>
      <c r="J5409" s="3"/>
      <c r="K5409" s="3"/>
      <c r="L5409" s="3"/>
      <c r="M5409" s="3"/>
      <c r="N5409" s="3"/>
      <c r="O5409" s="3"/>
      <c r="P5409" s="3"/>
      <c r="Q5409" s="3"/>
      <c r="R5409" s="3"/>
      <c r="S5409" s="3"/>
      <c r="T5409" s="3"/>
      <c r="U5409" s="3"/>
      <c r="V5409" s="3"/>
      <c r="W5409" s="3"/>
      <c r="X5409" s="3"/>
      <c r="Y5409" s="3"/>
      <c r="Z5409" s="3"/>
      <c r="AA5409" s="3"/>
      <c r="AB5409" s="3"/>
      <c r="AE5409" s="3"/>
    </row>
    <row r="5410" spans="1:31" x14ac:dyDescent="0.25">
      <c r="A5410" s="3"/>
      <c r="B5410" s="4"/>
      <c r="C5410" s="4"/>
      <c r="D5410" s="3"/>
      <c r="E5410" s="3"/>
      <c r="F5410" s="3"/>
      <c r="G5410" s="3"/>
      <c r="H5410" s="3"/>
      <c r="I5410" s="3"/>
      <c r="J5410" s="3"/>
      <c r="K5410" s="3"/>
      <c r="L5410" s="3"/>
      <c r="M5410" s="3"/>
      <c r="N5410" s="3"/>
      <c r="O5410" s="3"/>
      <c r="P5410" s="3"/>
      <c r="Q5410" s="3"/>
      <c r="R5410" s="3"/>
      <c r="S5410" s="3"/>
      <c r="T5410" s="3"/>
      <c r="U5410" s="3"/>
      <c r="V5410" s="3"/>
      <c r="W5410" s="3"/>
      <c r="X5410" s="3"/>
      <c r="Y5410" s="3"/>
      <c r="Z5410" s="3"/>
      <c r="AA5410" s="3"/>
      <c r="AB5410" s="3"/>
      <c r="AE5410" s="3"/>
    </row>
    <row r="5411" spans="1:31" x14ac:dyDescent="0.25">
      <c r="A5411" s="3"/>
      <c r="B5411" s="4"/>
      <c r="C5411" s="4"/>
      <c r="D5411" s="3"/>
      <c r="E5411" s="3"/>
      <c r="F5411" s="3"/>
      <c r="G5411" s="3"/>
      <c r="H5411" s="3"/>
      <c r="I5411" s="3"/>
      <c r="J5411" s="3"/>
      <c r="K5411" s="3"/>
      <c r="L5411" s="3"/>
      <c r="M5411" s="3"/>
      <c r="N5411" s="3"/>
      <c r="O5411" s="3"/>
      <c r="P5411" s="3"/>
      <c r="Q5411" s="3"/>
      <c r="R5411" s="3"/>
      <c r="S5411" s="3"/>
      <c r="T5411" s="3"/>
      <c r="U5411" s="3"/>
      <c r="V5411" s="3"/>
      <c r="W5411" s="3"/>
      <c r="X5411" s="3"/>
      <c r="Y5411" s="3"/>
      <c r="Z5411" s="3"/>
      <c r="AA5411" s="3"/>
      <c r="AB5411" s="3"/>
      <c r="AE5411" s="3"/>
    </row>
    <row r="5412" spans="1:31" x14ac:dyDescent="0.25">
      <c r="A5412" s="3"/>
      <c r="B5412" s="4"/>
      <c r="C5412" s="4"/>
      <c r="D5412" s="3"/>
      <c r="E5412" s="3"/>
      <c r="F5412" s="3"/>
      <c r="G5412" s="3"/>
      <c r="H5412" s="3"/>
      <c r="I5412" s="3"/>
      <c r="J5412" s="3"/>
      <c r="K5412" s="3"/>
      <c r="L5412" s="3"/>
      <c r="M5412" s="3"/>
      <c r="N5412" s="3"/>
      <c r="O5412" s="3"/>
      <c r="P5412" s="3"/>
      <c r="Q5412" s="3"/>
      <c r="R5412" s="3"/>
      <c r="S5412" s="3"/>
      <c r="T5412" s="3"/>
      <c r="U5412" s="3"/>
      <c r="V5412" s="3"/>
      <c r="W5412" s="3"/>
      <c r="X5412" s="3"/>
      <c r="Y5412" s="3"/>
      <c r="Z5412" s="3"/>
      <c r="AA5412" s="3"/>
      <c r="AB5412" s="3"/>
      <c r="AE5412" s="3"/>
    </row>
    <row r="5413" spans="1:31" x14ac:dyDescent="0.25">
      <c r="A5413" s="3"/>
      <c r="B5413" s="4"/>
      <c r="C5413" s="4"/>
      <c r="D5413" s="3"/>
      <c r="E5413" s="3"/>
      <c r="F5413" s="3"/>
      <c r="G5413" s="3"/>
      <c r="H5413" s="3"/>
      <c r="I5413" s="3"/>
      <c r="J5413" s="3"/>
      <c r="K5413" s="3"/>
      <c r="L5413" s="3"/>
      <c r="M5413" s="3"/>
      <c r="N5413" s="3"/>
      <c r="O5413" s="3"/>
      <c r="P5413" s="3"/>
      <c r="Q5413" s="3"/>
      <c r="R5413" s="3"/>
      <c r="S5413" s="3"/>
      <c r="T5413" s="3"/>
      <c r="U5413" s="3"/>
      <c r="V5413" s="3"/>
      <c r="W5413" s="3"/>
      <c r="X5413" s="3"/>
      <c r="Y5413" s="3"/>
      <c r="Z5413" s="3"/>
      <c r="AA5413" s="3"/>
      <c r="AB5413" s="3"/>
      <c r="AE5413" s="3"/>
    </row>
    <row r="5414" spans="1:31" x14ac:dyDescent="0.25">
      <c r="A5414" s="3"/>
      <c r="B5414" s="4"/>
      <c r="C5414" s="4"/>
      <c r="D5414" s="3"/>
      <c r="E5414" s="3"/>
      <c r="F5414" s="3"/>
      <c r="G5414" s="3"/>
      <c r="H5414" s="3"/>
      <c r="I5414" s="3"/>
      <c r="J5414" s="3"/>
      <c r="K5414" s="3"/>
      <c r="L5414" s="3"/>
      <c r="M5414" s="3"/>
      <c r="N5414" s="3"/>
      <c r="O5414" s="3"/>
      <c r="P5414" s="3"/>
      <c r="Q5414" s="3"/>
      <c r="R5414" s="3"/>
      <c r="S5414" s="3"/>
      <c r="T5414" s="3"/>
      <c r="U5414" s="3"/>
      <c r="V5414" s="3"/>
      <c r="W5414" s="3"/>
      <c r="X5414" s="3"/>
      <c r="Y5414" s="3"/>
      <c r="Z5414" s="3"/>
      <c r="AA5414" s="3"/>
      <c r="AB5414" s="3"/>
      <c r="AE5414" s="3"/>
    </row>
    <row r="5415" spans="1:31" x14ac:dyDescent="0.25">
      <c r="A5415" s="3"/>
      <c r="B5415" s="4"/>
      <c r="C5415" s="4"/>
      <c r="D5415" s="3"/>
      <c r="E5415" s="3"/>
      <c r="F5415" s="3"/>
      <c r="G5415" s="3"/>
      <c r="H5415" s="3"/>
      <c r="I5415" s="3"/>
      <c r="J5415" s="3"/>
      <c r="K5415" s="3"/>
      <c r="L5415" s="3"/>
      <c r="M5415" s="3"/>
      <c r="N5415" s="3"/>
      <c r="O5415" s="3"/>
      <c r="P5415" s="3"/>
      <c r="Q5415" s="3"/>
      <c r="R5415" s="3"/>
      <c r="S5415" s="3"/>
      <c r="T5415" s="3"/>
      <c r="U5415" s="3"/>
      <c r="V5415" s="3"/>
      <c r="W5415" s="3"/>
      <c r="X5415" s="3"/>
      <c r="Y5415" s="3"/>
      <c r="Z5415" s="3"/>
      <c r="AA5415" s="3"/>
      <c r="AB5415" s="3"/>
      <c r="AE5415" s="3"/>
    </row>
    <row r="5416" spans="1:31" x14ac:dyDescent="0.25">
      <c r="A5416" s="3"/>
      <c r="B5416" s="4"/>
      <c r="C5416" s="4"/>
      <c r="D5416" s="3"/>
      <c r="E5416" s="3"/>
      <c r="F5416" s="3"/>
      <c r="G5416" s="3"/>
      <c r="H5416" s="3"/>
      <c r="I5416" s="3"/>
      <c r="J5416" s="3"/>
      <c r="K5416" s="3"/>
      <c r="L5416" s="3"/>
      <c r="M5416" s="3"/>
      <c r="N5416" s="3"/>
      <c r="O5416" s="3"/>
      <c r="P5416" s="3"/>
      <c r="Q5416" s="3"/>
      <c r="R5416" s="3"/>
      <c r="S5416" s="3"/>
      <c r="T5416" s="3"/>
      <c r="U5416" s="3"/>
      <c r="V5416" s="3"/>
      <c r="W5416" s="3"/>
      <c r="X5416" s="3"/>
      <c r="Y5416" s="3"/>
      <c r="Z5416" s="3"/>
      <c r="AA5416" s="3"/>
      <c r="AB5416" s="3"/>
      <c r="AE5416" s="3"/>
    </row>
    <row r="5417" spans="1:31" x14ac:dyDescent="0.25">
      <c r="A5417" s="3"/>
      <c r="B5417" s="4"/>
      <c r="C5417" s="4"/>
      <c r="D5417" s="3"/>
      <c r="E5417" s="3"/>
      <c r="F5417" s="3"/>
      <c r="G5417" s="3"/>
      <c r="H5417" s="3"/>
      <c r="I5417" s="3"/>
      <c r="J5417" s="3"/>
      <c r="K5417" s="3"/>
      <c r="L5417" s="3"/>
      <c r="M5417" s="3"/>
      <c r="N5417" s="3"/>
      <c r="O5417" s="3"/>
      <c r="P5417" s="3"/>
      <c r="Q5417" s="3"/>
      <c r="R5417" s="3"/>
      <c r="S5417" s="3"/>
      <c r="T5417" s="3"/>
      <c r="U5417" s="3"/>
      <c r="V5417" s="3"/>
      <c r="W5417" s="3"/>
      <c r="X5417" s="3"/>
      <c r="Y5417" s="3"/>
      <c r="Z5417" s="3"/>
      <c r="AA5417" s="3"/>
      <c r="AB5417" s="3"/>
      <c r="AE5417" s="3"/>
    </row>
    <row r="5418" spans="1:31" x14ac:dyDescent="0.25">
      <c r="A5418" s="3"/>
      <c r="B5418" s="4"/>
      <c r="C5418" s="4"/>
      <c r="D5418" s="3"/>
      <c r="E5418" s="3"/>
      <c r="F5418" s="3"/>
      <c r="G5418" s="3"/>
      <c r="H5418" s="3"/>
      <c r="I5418" s="3"/>
      <c r="J5418" s="3"/>
      <c r="K5418" s="3"/>
      <c r="L5418" s="3"/>
      <c r="M5418" s="3"/>
      <c r="N5418" s="3"/>
      <c r="O5418" s="3"/>
      <c r="P5418" s="3"/>
      <c r="Q5418" s="3"/>
      <c r="R5418" s="3"/>
      <c r="S5418" s="3"/>
      <c r="T5418" s="3"/>
      <c r="U5418" s="3"/>
      <c r="V5418" s="3"/>
      <c r="W5418" s="3"/>
      <c r="X5418" s="3"/>
      <c r="Y5418" s="3"/>
      <c r="Z5418" s="3"/>
      <c r="AA5418" s="3"/>
      <c r="AB5418" s="3"/>
      <c r="AE5418" s="3"/>
    </row>
    <row r="5419" spans="1:31" x14ac:dyDescent="0.25">
      <c r="A5419" s="3"/>
      <c r="B5419" s="4"/>
      <c r="C5419" s="4"/>
      <c r="D5419" s="3"/>
      <c r="E5419" s="3"/>
      <c r="F5419" s="3"/>
      <c r="G5419" s="3"/>
      <c r="H5419" s="3"/>
      <c r="I5419" s="3"/>
      <c r="J5419" s="3"/>
      <c r="K5419" s="3"/>
      <c r="L5419" s="3"/>
      <c r="M5419" s="3"/>
      <c r="N5419" s="3"/>
      <c r="O5419" s="3"/>
      <c r="P5419" s="3"/>
      <c r="Q5419" s="3"/>
      <c r="R5419" s="3"/>
      <c r="S5419" s="3"/>
      <c r="T5419" s="3"/>
      <c r="U5419" s="3"/>
      <c r="V5419" s="3"/>
      <c r="W5419" s="3"/>
      <c r="X5419" s="3"/>
      <c r="Y5419" s="3"/>
      <c r="Z5419" s="3"/>
      <c r="AA5419" s="3"/>
      <c r="AB5419" s="3"/>
      <c r="AE5419" s="3"/>
    </row>
    <row r="5420" spans="1:31" x14ac:dyDescent="0.25">
      <c r="A5420" s="3"/>
      <c r="B5420" s="4"/>
      <c r="C5420" s="4"/>
      <c r="D5420" s="3"/>
      <c r="E5420" s="3"/>
      <c r="F5420" s="3"/>
      <c r="G5420" s="3"/>
      <c r="H5420" s="3"/>
      <c r="I5420" s="3"/>
      <c r="J5420" s="3"/>
      <c r="K5420" s="3"/>
      <c r="L5420" s="3"/>
      <c r="M5420" s="3"/>
      <c r="N5420" s="3"/>
      <c r="O5420" s="3"/>
      <c r="P5420" s="3"/>
      <c r="Q5420" s="3"/>
      <c r="R5420" s="3"/>
      <c r="S5420" s="3"/>
      <c r="T5420" s="3"/>
      <c r="U5420" s="3"/>
      <c r="V5420" s="3"/>
      <c r="W5420" s="3"/>
      <c r="X5420" s="3"/>
      <c r="Y5420" s="3"/>
      <c r="Z5420" s="3"/>
      <c r="AA5420" s="3"/>
      <c r="AB5420" s="3"/>
      <c r="AE5420" s="3"/>
    </row>
    <row r="5421" spans="1:31" x14ac:dyDescent="0.25">
      <c r="A5421" s="3"/>
      <c r="B5421" s="4"/>
      <c r="C5421" s="4"/>
      <c r="D5421" s="3"/>
      <c r="E5421" s="3"/>
      <c r="F5421" s="3"/>
      <c r="G5421" s="3"/>
      <c r="H5421" s="3"/>
      <c r="I5421" s="3"/>
      <c r="J5421" s="3"/>
      <c r="K5421" s="3"/>
      <c r="L5421" s="3"/>
      <c r="M5421" s="3"/>
      <c r="N5421" s="3"/>
      <c r="O5421" s="3"/>
      <c r="P5421" s="3"/>
      <c r="Q5421" s="3"/>
      <c r="R5421" s="3"/>
      <c r="S5421" s="3"/>
      <c r="T5421" s="3"/>
      <c r="U5421" s="3"/>
      <c r="V5421" s="3"/>
      <c r="W5421" s="3"/>
      <c r="X5421" s="3"/>
      <c r="Y5421" s="3"/>
      <c r="Z5421" s="3"/>
      <c r="AA5421" s="3"/>
      <c r="AB5421" s="3"/>
      <c r="AE5421" s="3"/>
    </row>
    <row r="5422" spans="1:31" x14ac:dyDescent="0.25">
      <c r="A5422" s="3"/>
      <c r="B5422" s="4"/>
      <c r="C5422" s="4"/>
      <c r="D5422" s="3"/>
      <c r="E5422" s="3"/>
      <c r="F5422" s="3"/>
      <c r="G5422" s="3"/>
      <c r="H5422" s="3"/>
      <c r="I5422" s="3"/>
      <c r="J5422" s="3"/>
      <c r="K5422" s="3"/>
      <c r="L5422" s="3"/>
      <c r="M5422" s="3"/>
      <c r="N5422" s="3"/>
      <c r="O5422" s="3"/>
      <c r="P5422" s="3"/>
      <c r="Q5422" s="3"/>
      <c r="R5422" s="3"/>
      <c r="S5422" s="3"/>
      <c r="T5422" s="3"/>
      <c r="U5422" s="3"/>
      <c r="V5422" s="3"/>
      <c r="W5422" s="3"/>
      <c r="X5422" s="3"/>
      <c r="Y5422" s="3"/>
      <c r="Z5422" s="3"/>
      <c r="AA5422" s="3"/>
      <c r="AB5422" s="3"/>
      <c r="AE5422" s="3"/>
    </row>
    <row r="5423" spans="1:31" x14ac:dyDescent="0.25">
      <c r="A5423" s="3"/>
      <c r="B5423" s="4"/>
      <c r="C5423" s="4"/>
      <c r="D5423" s="3"/>
      <c r="E5423" s="3"/>
      <c r="F5423" s="3"/>
      <c r="G5423" s="3"/>
      <c r="H5423" s="3"/>
      <c r="I5423" s="3"/>
      <c r="J5423" s="3"/>
      <c r="K5423" s="3"/>
      <c r="L5423" s="3"/>
      <c r="M5423" s="3"/>
      <c r="N5423" s="3"/>
      <c r="O5423" s="3"/>
      <c r="P5423" s="3"/>
      <c r="Q5423" s="3"/>
      <c r="R5423" s="3"/>
      <c r="S5423" s="3"/>
      <c r="T5423" s="3"/>
      <c r="U5423" s="3"/>
      <c r="V5423" s="3"/>
      <c r="W5423" s="3"/>
      <c r="X5423" s="3"/>
      <c r="Y5423" s="3"/>
      <c r="Z5423" s="3"/>
      <c r="AA5423" s="3"/>
      <c r="AB5423" s="3"/>
      <c r="AE5423" s="3"/>
    </row>
    <row r="5424" spans="1:31" x14ac:dyDescent="0.25">
      <c r="A5424" s="3"/>
      <c r="B5424" s="4"/>
      <c r="C5424" s="4"/>
      <c r="D5424" s="3"/>
      <c r="E5424" s="3"/>
      <c r="F5424" s="3"/>
      <c r="G5424" s="3"/>
      <c r="H5424" s="3"/>
      <c r="I5424" s="3"/>
      <c r="J5424" s="3"/>
      <c r="K5424" s="3"/>
      <c r="L5424" s="3"/>
      <c r="M5424" s="3"/>
      <c r="N5424" s="3"/>
      <c r="O5424" s="3"/>
      <c r="P5424" s="3"/>
      <c r="Q5424" s="3"/>
      <c r="R5424" s="3"/>
      <c r="S5424" s="3"/>
      <c r="T5424" s="3"/>
      <c r="U5424" s="3"/>
      <c r="V5424" s="3"/>
      <c r="W5424" s="3"/>
      <c r="X5424" s="3"/>
      <c r="Y5424" s="3"/>
      <c r="Z5424" s="3"/>
      <c r="AA5424" s="3"/>
      <c r="AB5424" s="3"/>
      <c r="AE5424" s="3"/>
    </row>
    <row r="5425" spans="1:31" x14ac:dyDescent="0.25">
      <c r="A5425" s="3"/>
      <c r="B5425" s="4"/>
      <c r="C5425" s="4"/>
      <c r="D5425" s="3"/>
      <c r="E5425" s="3"/>
      <c r="F5425" s="3"/>
      <c r="G5425" s="3"/>
      <c r="H5425" s="3"/>
      <c r="I5425" s="3"/>
      <c r="J5425" s="3"/>
      <c r="K5425" s="3"/>
      <c r="L5425" s="3"/>
      <c r="M5425" s="3"/>
      <c r="N5425" s="3"/>
      <c r="O5425" s="3"/>
      <c r="P5425" s="3"/>
      <c r="Q5425" s="3"/>
      <c r="R5425" s="3"/>
      <c r="S5425" s="3"/>
      <c r="T5425" s="3"/>
      <c r="U5425" s="3"/>
      <c r="V5425" s="3"/>
      <c r="W5425" s="3"/>
      <c r="X5425" s="3"/>
      <c r="Y5425" s="3"/>
      <c r="Z5425" s="3"/>
      <c r="AA5425" s="3"/>
      <c r="AB5425" s="3"/>
      <c r="AE5425" s="3"/>
    </row>
    <row r="5426" spans="1:31" x14ac:dyDescent="0.25">
      <c r="A5426" s="3"/>
      <c r="B5426" s="4"/>
      <c r="C5426" s="4"/>
      <c r="D5426" s="3"/>
      <c r="E5426" s="3"/>
      <c r="F5426" s="3"/>
      <c r="G5426" s="3"/>
      <c r="H5426" s="3"/>
      <c r="I5426" s="3"/>
      <c r="J5426" s="3"/>
      <c r="K5426" s="3"/>
      <c r="L5426" s="3"/>
      <c r="M5426" s="3"/>
      <c r="N5426" s="3"/>
      <c r="O5426" s="3"/>
      <c r="P5426" s="3"/>
      <c r="Q5426" s="3"/>
      <c r="R5426" s="3"/>
      <c r="S5426" s="3"/>
      <c r="T5426" s="3"/>
      <c r="U5426" s="3"/>
      <c r="V5426" s="3"/>
      <c r="W5426" s="3"/>
      <c r="X5426" s="3"/>
      <c r="Y5426" s="3"/>
      <c r="Z5426" s="3"/>
      <c r="AA5426" s="3"/>
      <c r="AB5426" s="3"/>
      <c r="AE5426" s="3"/>
    </row>
    <row r="5427" spans="1:31" x14ac:dyDescent="0.25">
      <c r="A5427" s="3"/>
      <c r="B5427" s="4"/>
      <c r="C5427" s="4"/>
      <c r="D5427" s="3"/>
      <c r="E5427" s="3"/>
      <c r="F5427" s="3"/>
      <c r="G5427" s="3"/>
      <c r="H5427" s="3"/>
      <c r="I5427" s="3"/>
      <c r="J5427" s="3"/>
      <c r="K5427" s="3"/>
      <c r="L5427" s="3"/>
      <c r="M5427" s="3"/>
      <c r="N5427" s="3"/>
      <c r="O5427" s="3"/>
      <c r="P5427" s="3"/>
      <c r="Q5427" s="3"/>
      <c r="R5427" s="3"/>
      <c r="S5427" s="3"/>
      <c r="T5427" s="3"/>
      <c r="U5427" s="3"/>
      <c r="V5427" s="3"/>
      <c r="W5427" s="3"/>
      <c r="X5427" s="3"/>
      <c r="Y5427" s="3"/>
      <c r="Z5427" s="3"/>
      <c r="AA5427" s="3"/>
      <c r="AB5427" s="3"/>
      <c r="AE5427" s="3"/>
    </row>
    <row r="5428" spans="1:31" x14ac:dyDescent="0.25">
      <c r="A5428" s="3"/>
      <c r="B5428" s="4"/>
      <c r="C5428" s="4"/>
      <c r="D5428" s="3"/>
      <c r="E5428" s="3"/>
      <c r="F5428" s="3"/>
      <c r="G5428" s="3"/>
      <c r="H5428" s="3"/>
      <c r="I5428" s="3"/>
      <c r="J5428" s="3"/>
      <c r="K5428" s="3"/>
      <c r="L5428" s="3"/>
      <c r="M5428" s="3"/>
      <c r="N5428" s="3"/>
      <c r="O5428" s="3"/>
      <c r="P5428" s="3"/>
      <c r="Q5428" s="3"/>
      <c r="R5428" s="3"/>
      <c r="S5428" s="3"/>
      <c r="T5428" s="3"/>
      <c r="U5428" s="3"/>
      <c r="V5428" s="3"/>
      <c r="W5428" s="3"/>
      <c r="X5428" s="3"/>
      <c r="Y5428" s="3"/>
      <c r="Z5428" s="3"/>
      <c r="AA5428" s="3"/>
      <c r="AB5428" s="3"/>
      <c r="AE5428" s="3"/>
    </row>
    <row r="5429" spans="1:31" x14ac:dyDescent="0.25">
      <c r="A5429" s="3"/>
      <c r="B5429" s="4"/>
      <c r="C5429" s="4"/>
      <c r="D5429" s="3"/>
      <c r="E5429" s="3"/>
      <c r="F5429" s="3"/>
      <c r="G5429" s="3"/>
      <c r="H5429" s="3"/>
      <c r="I5429" s="3"/>
      <c r="J5429" s="3"/>
      <c r="K5429" s="3"/>
      <c r="L5429" s="3"/>
      <c r="M5429" s="3"/>
      <c r="N5429" s="3"/>
      <c r="O5429" s="3"/>
      <c r="P5429" s="3"/>
      <c r="Q5429" s="3"/>
      <c r="R5429" s="3"/>
      <c r="S5429" s="3"/>
      <c r="T5429" s="3"/>
      <c r="U5429" s="3"/>
      <c r="V5429" s="3"/>
      <c r="W5429" s="3"/>
      <c r="X5429" s="3"/>
      <c r="Y5429" s="3"/>
      <c r="Z5429" s="3"/>
      <c r="AA5429" s="3"/>
      <c r="AB5429" s="3"/>
      <c r="AE5429" s="3"/>
    </row>
    <row r="5430" spans="1:31" x14ac:dyDescent="0.25">
      <c r="A5430" s="3"/>
      <c r="B5430" s="4"/>
      <c r="C5430" s="4"/>
      <c r="D5430" s="3"/>
      <c r="E5430" s="3"/>
      <c r="F5430" s="3"/>
      <c r="G5430" s="3"/>
      <c r="H5430" s="3"/>
      <c r="I5430" s="3"/>
      <c r="J5430" s="3"/>
      <c r="K5430" s="3"/>
      <c r="L5430" s="3"/>
      <c r="M5430" s="3"/>
      <c r="N5430" s="3"/>
      <c r="O5430" s="3"/>
      <c r="P5430" s="3"/>
      <c r="Q5430" s="3"/>
      <c r="R5430" s="3"/>
      <c r="S5430" s="3"/>
      <c r="T5430" s="3"/>
      <c r="U5430" s="3"/>
      <c r="V5430" s="3"/>
      <c r="W5430" s="3"/>
      <c r="X5430" s="3"/>
      <c r="Y5430" s="3"/>
      <c r="Z5430" s="3"/>
      <c r="AA5430" s="3"/>
      <c r="AB5430" s="3"/>
      <c r="AE5430" s="3"/>
    </row>
    <row r="5431" spans="1:31" x14ac:dyDescent="0.25">
      <c r="A5431" s="3"/>
      <c r="B5431" s="4"/>
      <c r="C5431" s="4"/>
      <c r="D5431" s="3"/>
      <c r="E5431" s="3"/>
      <c r="F5431" s="3"/>
      <c r="G5431" s="3"/>
      <c r="H5431" s="3"/>
      <c r="I5431" s="3"/>
      <c r="J5431" s="3"/>
      <c r="K5431" s="3"/>
      <c r="L5431" s="3"/>
      <c r="M5431" s="3"/>
      <c r="N5431" s="3"/>
      <c r="O5431" s="3"/>
      <c r="P5431" s="3"/>
      <c r="Q5431" s="3"/>
      <c r="R5431" s="3"/>
      <c r="S5431" s="3"/>
      <c r="T5431" s="3"/>
      <c r="U5431" s="3"/>
      <c r="V5431" s="3"/>
      <c r="W5431" s="3"/>
      <c r="X5431" s="3"/>
      <c r="Y5431" s="3"/>
      <c r="Z5431" s="3"/>
      <c r="AA5431" s="3"/>
      <c r="AB5431" s="3"/>
      <c r="AE5431" s="3"/>
    </row>
    <row r="5432" spans="1:31" x14ac:dyDescent="0.25">
      <c r="A5432" s="3"/>
      <c r="B5432" s="4"/>
      <c r="C5432" s="4"/>
      <c r="D5432" s="3"/>
      <c r="E5432" s="3"/>
      <c r="F5432" s="3"/>
      <c r="G5432" s="3"/>
      <c r="H5432" s="3"/>
      <c r="I5432" s="3"/>
      <c r="J5432" s="3"/>
      <c r="K5432" s="3"/>
      <c r="L5432" s="3"/>
      <c r="M5432" s="3"/>
      <c r="N5432" s="3"/>
      <c r="O5432" s="3"/>
      <c r="P5432" s="3"/>
      <c r="Q5432" s="3"/>
      <c r="R5432" s="3"/>
      <c r="S5432" s="3"/>
      <c r="T5432" s="3"/>
      <c r="U5432" s="3"/>
      <c r="V5432" s="3"/>
      <c r="W5432" s="3"/>
      <c r="X5432" s="3"/>
      <c r="Y5432" s="3"/>
      <c r="Z5432" s="3"/>
      <c r="AA5432" s="3"/>
      <c r="AB5432" s="3"/>
      <c r="AE5432" s="3"/>
    </row>
    <row r="5433" spans="1:31" x14ac:dyDescent="0.25">
      <c r="A5433" s="3"/>
      <c r="B5433" s="4"/>
      <c r="C5433" s="4"/>
      <c r="D5433" s="3"/>
      <c r="E5433" s="3"/>
      <c r="F5433" s="3"/>
      <c r="G5433" s="3"/>
      <c r="H5433" s="3"/>
      <c r="I5433" s="3"/>
      <c r="J5433" s="3"/>
      <c r="K5433" s="3"/>
      <c r="L5433" s="3"/>
      <c r="M5433" s="3"/>
      <c r="N5433" s="3"/>
      <c r="O5433" s="3"/>
      <c r="P5433" s="3"/>
      <c r="Q5433" s="3"/>
      <c r="R5433" s="3"/>
      <c r="S5433" s="3"/>
      <c r="T5433" s="3"/>
      <c r="U5433" s="3"/>
      <c r="V5433" s="3"/>
      <c r="W5433" s="3"/>
      <c r="X5433" s="3"/>
      <c r="Y5433" s="3"/>
      <c r="Z5433" s="3"/>
      <c r="AA5433" s="3"/>
      <c r="AB5433" s="3"/>
      <c r="AE5433" s="3"/>
    </row>
    <row r="5434" spans="1:31" x14ac:dyDescent="0.25">
      <c r="A5434" s="3"/>
      <c r="B5434" s="4"/>
      <c r="C5434" s="4"/>
      <c r="D5434" s="3"/>
      <c r="E5434" s="3"/>
      <c r="F5434" s="3"/>
      <c r="G5434" s="3"/>
      <c r="H5434" s="3"/>
      <c r="I5434" s="3"/>
      <c r="J5434" s="3"/>
      <c r="K5434" s="3"/>
      <c r="L5434" s="3"/>
      <c r="M5434" s="3"/>
      <c r="N5434" s="3"/>
      <c r="O5434" s="3"/>
      <c r="P5434" s="3"/>
      <c r="Q5434" s="3"/>
      <c r="R5434" s="3"/>
      <c r="S5434" s="3"/>
      <c r="T5434" s="3"/>
      <c r="U5434" s="3"/>
      <c r="V5434" s="3"/>
      <c r="W5434" s="3"/>
      <c r="X5434" s="3"/>
      <c r="Y5434" s="3"/>
      <c r="Z5434" s="3"/>
      <c r="AA5434" s="3"/>
      <c r="AB5434" s="3"/>
      <c r="AE5434" s="3"/>
    </row>
    <row r="5435" spans="1:31" x14ac:dyDescent="0.25">
      <c r="A5435" s="3"/>
      <c r="B5435" s="4"/>
      <c r="C5435" s="4"/>
      <c r="D5435" s="3"/>
      <c r="E5435" s="3"/>
      <c r="F5435" s="3"/>
      <c r="G5435" s="3"/>
      <c r="H5435" s="3"/>
      <c r="I5435" s="3"/>
      <c r="J5435" s="3"/>
      <c r="K5435" s="3"/>
      <c r="L5435" s="3"/>
      <c r="M5435" s="3"/>
      <c r="N5435" s="3"/>
      <c r="O5435" s="3"/>
      <c r="P5435" s="3"/>
      <c r="Q5435" s="3"/>
      <c r="R5435" s="3"/>
      <c r="S5435" s="3"/>
      <c r="T5435" s="3"/>
      <c r="U5435" s="3"/>
      <c r="V5435" s="3"/>
      <c r="W5435" s="3"/>
      <c r="X5435" s="3"/>
      <c r="Y5435" s="3"/>
      <c r="Z5435" s="3"/>
      <c r="AA5435" s="3"/>
      <c r="AB5435" s="3"/>
      <c r="AE5435" s="3"/>
    </row>
    <row r="5436" spans="1:31" x14ac:dyDescent="0.25">
      <c r="A5436" s="3"/>
      <c r="B5436" s="4"/>
      <c r="C5436" s="4"/>
      <c r="D5436" s="3"/>
      <c r="E5436" s="3"/>
      <c r="F5436" s="3"/>
      <c r="G5436" s="3"/>
      <c r="H5436" s="3"/>
      <c r="I5436" s="3"/>
      <c r="J5436" s="3"/>
      <c r="K5436" s="3"/>
      <c r="L5436" s="3"/>
      <c r="M5436" s="3"/>
      <c r="N5436" s="3"/>
      <c r="O5436" s="3"/>
      <c r="P5436" s="3"/>
      <c r="Q5436" s="3"/>
      <c r="R5436" s="3"/>
      <c r="S5436" s="3"/>
      <c r="T5436" s="3"/>
      <c r="U5436" s="3"/>
      <c r="V5436" s="3"/>
      <c r="W5436" s="3"/>
      <c r="X5436" s="3"/>
      <c r="Y5436" s="3"/>
      <c r="Z5436" s="3"/>
      <c r="AA5436" s="3"/>
      <c r="AB5436" s="3"/>
      <c r="AE5436" s="3"/>
    </row>
    <row r="5437" spans="1:31" x14ac:dyDescent="0.25">
      <c r="A5437" s="3"/>
      <c r="B5437" s="4"/>
      <c r="C5437" s="4"/>
      <c r="D5437" s="3"/>
      <c r="E5437" s="3"/>
      <c r="F5437" s="3"/>
      <c r="G5437" s="3"/>
      <c r="H5437" s="3"/>
      <c r="I5437" s="3"/>
      <c r="J5437" s="3"/>
      <c r="K5437" s="3"/>
      <c r="L5437" s="3"/>
      <c r="M5437" s="3"/>
      <c r="N5437" s="3"/>
      <c r="O5437" s="3"/>
      <c r="P5437" s="3"/>
      <c r="Q5437" s="3"/>
      <c r="R5437" s="3"/>
      <c r="S5437" s="3"/>
      <c r="T5437" s="3"/>
      <c r="U5437" s="3"/>
      <c r="V5437" s="3"/>
      <c r="W5437" s="3"/>
      <c r="X5437" s="3"/>
      <c r="Y5437" s="3"/>
      <c r="Z5437" s="3"/>
      <c r="AA5437" s="3"/>
      <c r="AB5437" s="3"/>
      <c r="AE5437" s="3"/>
    </row>
    <row r="5438" spans="1:31" x14ac:dyDescent="0.25">
      <c r="A5438" s="3"/>
      <c r="B5438" s="4"/>
      <c r="C5438" s="4"/>
      <c r="D5438" s="3"/>
      <c r="E5438" s="3"/>
      <c r="F5438" s="3"/>
      <c r="G5438" s="3"/>
      <c r="H5438" s="3"/>
      <c r="I5438" s="3"/>
      <c r="J5438" s="3"/>
      <c r="K5438" s="3"/>
      <c r="L5438" s="3"/>
      <c r="M5438" s="3"/>
      <c r="N5438" s="3"/>
      <c r="O5438" s="3"/>
      <c r="P5438" s="3"/>
      <c r="Q5438" s="3"/>
      <c r="R5438" s="3"/>
      <c r="S5438" s="3"/>
      <c r="T5438" s="3"/>
      <c r="U5438" s="3"/>
      <c r="V5438" s="3"/>
      <c r="W5438" s="3"/>
      <c r="X5438" s="3"/>
      <c r="Y5438" s="3"/>
      <c r="Z5438" s="3"/>
      <c r="AA5438" s="3"/>
      <c r="AB5438" s="3"/>
      <c r="AE5438" s="3"/>
    </row>
    <row r="5439" spans="1:31" x14ac:dyDescent="0.25">
      <c r="A5439" s="3"/>
      <c r="B5439" s="4"/>
      <c r="C5439" s="4"/>
      <c r="D5439" s="3"/>
      <c r="E5439" s="3"/>
      <c r="F5439" s="3"/>
      <c r="G5439" s="3"/>
      <c r="H5439" s="3"/>
      <c r="I5439" s="3"/>
      <c r="J5439" s="3"/>
      <c r="K5439" s="3"/>
      <c r="L5439" s="3"/>
      <c r="M5439" s="3"/>
      <c r="N5439" s="3"/>
      <c r="O5439" s="3"/>
      <c r="P5439" s="3"/>
      <c r="Q5439" s="3"/>
      <c r="R5439" s="3"/>
      <c r="S5439" s="3"/>
      <c r="T5439" s="3"/>
      <c r="U5439" s="3"/>
      <c r="V5439" s="3"/>
      <c r="W5439" s="3"/>
      <c r="X5439" s="3"/>
      <c r="Y5439" s="3"/>
      <c r="Z5439" s="3"/>
      <c r="AA5439" s="3"/>
      <c r="AB5439" s="3"/>
      <c r="AE5439" s="3"/>
    </row>
    <row r="5440" spans="1:31" x14ac:dyDescent="0.25">
      <c r="A5440" s="3"/>
      <c r="B5440" s="4"/>
      <c r="C5440" s="4"/>
      <c r="D5440" s="3"/>
      <c r="E5440" s="3"/>
      <c r="F5440" s="3"/>
      <c r="G5440" s="3"/>
      <c r="H5440" s="3"/>
      <c r="I5440" s="3"/>
      <c r="J5440" s="3"/>
      <c r="K5440" s="3"/>
      <c r="L5440" s="3"/>
      <c r="M5440" s="3"/>
      <c r="N5440" s="3"/>
      <c r="O5440" s="3"/>
      <c r="P5440" s="3"/>
      <c r="Q5440" s="3"/>
      <c r="R5440" s="3"/>
      <c r="S5440" s="3"/>
      <c r="T5440" s="3"/>
      <c r="U5440" s="3"/>
      <c r="V5440" s="3"/>
      <c r="W5440" s="3"/>
      <c r="X5440" s="3"/>
      <c r="Y5440" s="3"/>
      <c r="Z5440" s="3"/>
      <c r="AA5440" s="3"/>
      <c r="AB5440" s="3"/>
      <c r="AE5440" s="3"/>
    </row>
    <row r="5441" spans="1:31" x14ac:dyDescent="0.25">
      <c r="A5441" s="3"/>
      <c r="B5441" s="4"/>
      <c r="C5441" s="4"/>
      <c r="D5441" s="3"/>
      <c r="E5441" s="3"/>
      <c r="F5441" s="3"/>
      <c r="G5441" s="3"/>
      <c r="H5441" s="3"/>
      <c r="I5441" s="3"/>
      <c r="J5441" s="3"/>
      <c r="K5441" s="3"/>
      <c r="L5441" s="3"/>
      <c r="M5441" s="3"/>
      <c r="N5441" s="3"/>
      <c r="O5441" s="3"/>
      <c r="P5441" s="3"/>
      <c r="Q5441" s="3"/>
      <c r="R5441" s="3"/>
      <c r="S5441" s="3"/>
      <c r="T5441" s="3"/>
      <c r="U5441" s="3"/>
      <c r="V5441" s="3"/>
      <c r="W5441" s="3"/>
      <c r="X5441" s="3"/>
      <c r="Y5441" s="3"/>
      <c r="Z5441" s="3"/>
      <c r="AA5441" s="3"/>
      <c r="AB5441" s="3"/>
      <c r="AE5441" s="3"/>
    </row>
    <row r="5442" spans="1:31" x14ac:dyDescent="0.25">
      <c r="A5442" s="3"/>
      <c r="B5442" s="4"/>
      <c r="C5442" s="4"/>
      <c r="D5442" s="3"/>
      <c r="E5442" s="3"/>
      <c r="F5442" s="3"/>
      <c r="G5442" s="3"/>
      <c r="H5442" s="3"/>
      <c r="I5442" s="3"/>
      <c r="J5442" s="3"/>
      <c r="K5442" s="3"/>
      <c r="L5442" s="3"/>
      <c r="M5442" s="3"/>
      <c r="N5442" s="3"/>
      <c r="O5442" s="3"/>
      <c r="P5442" s="3"/>
      <c r="Q5442" s="3"/>
      <c r="R5442" s="3"/>
      <c r="S5442" s="3"/>
      <c r="T5442" s="3"/>
      <c r="U5442" s="3"/>
      <c r="V5442" s="3"/>
      <c r="W5442" s="3"/>
      <c r="X5442" s="3"/>
      <c r="Y5442" s="3"/>
      <c r="Z5442" s="3"/>
      <c r="AA5442" s="3"/>
      <c r="AB5442" s="3"/>
      <c r="AE5442" s="3"/>
    </row>
    <row r="5443" spans="1:31" x14ac:dyDescent="0.25">
      <c r="A5443" s="3"/>
      <c r="B5443" s="4"/>
      <c r="C5443" s="4"/>
      <c r="D5443" s="3"/>
      <c r="E5443" s="3"/>
      <c r="F5443" s="3"/>
      <c r="G5443" s="3"/>
      <c r="H5443" s="3"/>
      <c r="I5443" s="3"/>
      <c r="J5443" s="3"/>
      <c r="K5443" s="3"/>
      <c r="L5443" s="3"/>
      <c r="M5443" s="3"/>
      <c r="N5443" s="3"/>
      <c r="O5443" s="3"/>
      <c r="P5443" s="3"/>
      <c r="Q5443" s="3"/>
      <c r="R5443" s="3"/>
      <c r="S5443" s="3"/>
      <c r="T5443" s="3"/>
      <c r="U5443" s="3"/>
      <c r="V5443" s="3"/>
      <c r="W5443" s="3"/>
      <c r="X5443" s="3"/>
      <c r="Y5443" s="3"/>
      <c r="Z5443" s="3"/>
      <c r="AA5443" s="3"/>
      <c r="AB5443" s="3"/>
      <c r="AE5443" s="3"/>
    </row>
    <row r="5444" spans="1:31" x14ac:dyDescent="0.25">
      <c r="A5444" s="3"/>
      <c r="B5444" s="4"/>
      <c r="C5444" s="4"/>
      <c r="D5444" s="3"/>
      <c r="E5444" s="3"/>
      <c r="F5444" s="3"/>
      <c r="G5444" s="3"/>
      <c r="H5444" s="3"/>
      <c r="I5444" s="3"/>
      <c r="J5444" s="3"/>
      <c r="K5444" s="3"/>
      <c r="L5444" s="3"/>
      <c r="M5444" s="3"/>
      <c r="N5444" s="3"/>
      <c r="O5444" s="3"/>
      <c r="P5444" s="3"/>
      <c r="Q5444" s="3"/>
      <c r="R5444" s="3"/>
      <c r="S5444" s="3"/>
      <c r="T5444" s="3"/>
      <c r="U5444" s="3"/>
      <c r="V5444" s="3"/>
      <c r="W5444" s="3"/>
      <c r="X5444" s="3"/>
      <c r="Y5444" s="3"/>
      <c r="Z5444" s="3"/>
      <c r="AA5444" s="3"/>
      <c r="AB5444" s="3"/>
      <c r="AE5444" s="3"/>
    </row>
    <row r="5445" spans="1:31" x14ac:dyDescent="0.25">
      <c r="A5445" s="3"/>
      <c r="B5445" s="4"/>
      <c r="C5445" s="4"/>
      <c r="D5445" s="3"/>
      <c r="E5445" s="3"/>
      <c r="F5445" s="3"/>
      <c r="G5445" s="3"/>
      <c r="H5445" s="3"/>
      <c r="I5445" s="3"/>
      <c r="J5445" s="3"/>
      <c r="K5445" s="3"/>
      <c r="L5445" s="3"/>
      <c r="M5445" s="3"/>
      <c r="N5445" s="3"/>
      <c r="O5445" s="3"/>
      <c r="P5445" s="3"/>
      <c r="Q5445" s="3"/>
      <c r="R5445" s="3"/>
      <c r="S5445" s="3"/>
      <c r="T5445" s="3"/>
      <c r="U5445" s="3"/>
      <c r="V5445" s="3"/>
      <c r="W5445" s="3"/>
      <c r="X5445" s="3"/>
      <c r="Y5445" s="3"/>
      <c r="Z5445" s="3"/>
      <c r="AA5445" s="3"/>
      <c r="AB5445" s="3"/>
      <c r="AE5445" s="3"/>
    </row>
    <row r="5446" spans="1:31" x14ac:dyDescent="0.25">
      <c r="A5446" s="3"/>
      <c r="B5446" s="4"/>
      <c r="C5446" s="4"/>
      <c r="D5446" s="3"/>
      <c r="E5446" s="3"/>
      <c r="F5446" s="3"/>
      <c r="G5446" s="3"/>
      <c r="H5446" s="3"/>
      <c r="I5446" s="3"/>
      <c r="J5446" s="3"/>
      <c r="K5446" s="3"/>
      <c r="L5446" s="3"/>
      <c r="M5446" s="3"/>
      <c r="N5446" s="3"/>
      <c r="O5446" s="3"/>
      <c r="P5446" s="3"/>
      <c r="Q5446" s="3"/>
      <c r="R5446" s="3"/>
      <c r="S5446" s="3"/>
      <c r="T5446" s="3"/>
      <c r="U5446" s="3"/>
      <c r="V5446" s="3"/>
      <c r="W5446" s="3"/>
      <c r="X5446" s="3"/>
      <c r="Y5446" s="3"/>
      <c r="Z5446" s="3"/>
      <c r="AA5446" s="3"/>
      <c r="AB5446" s="3"/>
      <c r="AE5446" s="3"/>
    </row>
    <row r="5447" spans="1:31" x14ac:dyDescent="0.25">
      <c r="A5447" s="3"/>
      <c r="B5447" s="4"/>
      <c r="C5447" s="4"/>
      <c r="D5447" s="3"/>
      <c r="E5447" s="3"/>
      <c r="F5447" s="3"/>
      <c r="G5447" s="3"/>
      <c r="H5447" s="3"/>
      <c r="I5447" s="3"/>
      <c r="J5447" s="3"/>
      <c r="K5447" s="3"/>
      <c r="L5447" s="3"/>
      <c r="M5447" s="3"/>
      <c r="N5447" s="3"/>
      <c r="O5447" s="3"/>
      <c r="P5447" s="3"/>
      <c r="Q5447" s="3"/>
      <c r="R5447" s="3"/>
      <c r="S5447" s="3"/>
      <c r="T5447" s="3"/>
      <c r="U5447" s="3"/>
      <c r="V5447" s="3"/>
      <c r="W5447" s="3"/>
      <c r="X5447" s="3"/>
      <c r="Y5447" s="3"/>
      <c r="Z5447" s="3"/>
      <c r="AA5447" s="3"/>
      <c r="AB5447" s="3"/>
      <c r="AE5447" s="3"/>
    </row>
    <row r="5448" spans="1:31" x14ac:dyDescent="0.25">
      <c r="A5448" s="3"/>
      <c r="B5448" s="4"/>
      <c r="C5448" s="4"/>
      <c r="D5448" s="3"/>
      <c r="E5448" s="3"/>
      <c r="F5448" s="3"/>
      <c r="G5448" s="3"/>
      <c r="H5448" s="3"/>
      <c r="I5448" s="3"/>
      <c r="J5448" s="3"/>
      <c r="K5448" s="3"/>
      <c r="L5448" s="3"/>
      <c r="M5448" s="3"/>
      <c r="N5448" s="3"/>
      <c r="O5448" s="3"/>
      <c r="P5448" s="3"/>
      <c r="Q5448" s="3"/>
      <c r="R5448" s="3"/>
      <c r="S5448" s="3"/>
      <c r="T5448" s="3"/>
      <c r="U5448" s="3"/>
      <c r="V5448" s="3"/>
      <c r="W5448" s="3"/>
      <c r="X5448" s="3"/>
      <c r="Y5448" s="3"/>
      <c r="Z5448" s="3"/>
      <c r="AA5448" s="3"/>
      <c r="AB5448" s="3"/>
      <c r="AE5448" s="3"/>
    </row>
    <row r="5449" spans="1:31" x14ac:dyDescent="0.25">
      <c r="A5449" s="3"/>
      <c r="B5449" s="4"/>
      <c r="C5449" s="4"/>
      <c r="D5449" s="3"/>
      <c r="E5449" s="3"/>
      <c r="F5449" s="3"/>
      <c r="G5449" s="3"/>
      <c r="H5449" s="3"/>
      <c r="I5449" s="3"/>
      <c r="J5449" s="3"/>
      <c r="K5449" s="3"/>
      <c r="L5449" s="3"/>
      <c r="M5449" s="3"/>
      <c r="N5449" s="3"/>
      <c r="O5449" s="3"/>
      <c r="P5449" s="3"/>
      <c r="Q5449" s="3"/>
      <c r="R5449" s="3"/>
      <c r="S5449" s="3"/>
      <c r="T5449" s="3"/>
      <c r="U5449" s="3"/>
      <c r="V5449" s="3"/>
      <c r="W5449" s="3"/>
      <c r="X5449" s="3"/>
      <c r="Y5449" s="3"/>
      <c r="Z5449" s="3"/>
      <c r="AA5449" s="3"/>
      <c r="AB5449" s="3"/>
      <c r="AE5449" s="3"/>
    </row>
    <row r="5450" spans="1:31" x14ac:dyDescent="0.25">
      <c r="A5450" s="3"/>
      <c r="B5450" s="4"/>
      <c r="C5450" s="4"/>
      <c r="D5450" s="3"/>
      <c r="E5450" s="3"/>
      <c r="F5450" s="3"/>
      <c r="G5450" s="3"/>
      <c r="H5450" s="3"/>
      <c r="I5450" s="3"/>
      <c r="J5450" s="3"/>
      <c r="K5450" s="3"/>
      <c r="L5450" s="3"/>
      <c r="M5450" s="3"/>
      <c r="N5450" s="3"/>
      <c r="O5450" s="3"/>
      <c r="P5450" s="3"/>
      <c r="Q5450" s="3"/>
      <c r="R5450" s="3"/>
      <c r="S5450" s="3"/>
      <c r="T5450" s="3"/>
      <c r="U5450" s="3"/>
      <c r="V5450" s="3"/>
      <c r="W5450" s="3"/>
      <c r="X5450" s="3"/>
      <c r="Y5450" s="3"/>
      <c r="Z5450" s="3"/>
      <c r="AA5450" s="3"/>
      <c r="AB5450" s="3"/>
      <c r="AE5450" s="3"/>
    </row>
    <row r="5451" spans="1:31" x14ac:dyDescent="0.25">
      <c r="A5451" s="3"/>
      <c r="B5451" s="4"/>
      <c r="C5451" s="4"/>
      <c r="D5451" s="3"/>
      <c r="E5451" s="3"/>
      <c r="F5451" s="3"/>
      <c r="G5451" s="3"/>
      <c r="H5451" s="3"/>
      <c r="I5451" s="3"/>
      <c r="J5451" s="3"/>
      <c r="K5451" s="3"/>
      <c r="L5451" s="3"/>
      <c r="M5451" s="3"/>
      <c r="N5451" s="3"/>
      <c r="O5451" s="3"/>
      <c r="P5451" s="3"/>
      <c r="Q5451" s="3"/>
      <c r="R5451" s="3"/>
      <c r="S5451" s="3"/>
      <c r="T5451" s="3"/>
      <c r="U5451" s="3"/>
      <c r="V5451" s="3"/>
      <c r="W5451" s="3"/>
      <c r="X5451" s="3"/>
      <c r="Y5451" s="3"/>
      <c r="Z5451" s="3"/>
      <c r="AA5451" s="3"/>
      <c r="AB5451" s="3"/>
      <c r="AE5451" s="3"/>
    </row>
    <row r="5452" spans="1:31" x14ac:dyDescent="0.25">
      <c r="A5452" s="3"/>
      <c r="B5452" s="4"/>
      <c r="C5452" s="4"/>
      <c r="D5452" s="3"/>
      <c r="E5452" s="3"/>
      <c r="F5452" s="3"/>
      <c r="G5452" s="3"/>
      <c r="H5452" s="3"/>
      <c r="I5452" s="3"/>
      <c r="J5452" s="3"/>
      <c r="K5452" s="3"/>
      <c r="L5452" s="3"/>
      <c r="M5452" s="3"/>
      <c r="N5452" s="3"/>
      <c r="O5452" s="3"/>
      <c r="P5452" s="3"/>
      <c r="Q5452" s="3"/>
      <c r="R5452" s="3"/>
      <c r="S5452" s="3"/>
      <c r="T5452" s="3"/>
      <c r="U5452" s="3"/>
      <c r="V5452" s="3"/>
      <c r="W5452" s="3"/>
      <c r="X5452" s="3"/>
      <c r="Y5452" s="3"/>
      <c r="Z5452" s="3"/>
      <c r="AA5452" s="3"/>
      <c r="AB5452" s="3"/>
      <c r="AE5452" s="3"/>
    </row>
    <row r="5453" spans="1:31" x14ac:dyDescent="0.25">
      <c r="A5453" s="3"/>
      <c r="B5453" s="4"/>
      <c r="C5453" s="4"/>
      <c r="D5453" s="3"/>
      <c r="E5453" s="3"/>
      <c r="F5453" s="3"/>
      <c r="G5453" s="3"/>
      <c r="H5453" s="3"/>
      <c r="I5453" s="3"/>
      <c r="J5453" s="3"/>
      <c r="K5453" s="3"/>
      <c r="L5453" s="3"/>
      <c r="M5453" s="3"/>
      <c r="N5453" s="3"/>
      <c r="O5453" s="3"/>
      <c r="P5453" s="3"/>
      <c r="Q5453" s="3"/>
      <c r="R5453" s="3"/>
      <c r="S5453" s="3"/>
      <c r="T5453" s="3"/>
      <c r="U5453" s="3"/>
      <c r="V5453" s="3"/>
      <c r="W5453" s="3"/>
      <c r="X5453" s="3"/>
      <c r="Y5453" s="3"/>
      <c r="Z5453" s="3"/>
      <c r="AA5453" s="3"/>
      <c r="AB5453" s="3"/>
      <c r="AE5453" s="3"/>
    </row>
    <row r="5454" spans="1:31" x14ac:dyDescent="0.25">
      <c r="A5454" s="3"/>
      <c r="B5454" s="4"/>
      <c r="C5454" s="4"/>
      <c r="D5454" s="3"/>
      <c r="E5454" s="3"/>
      <c r="F5454" s="3"/>
      <c r="G5454" s="3"/>
      <c r="H5454" s="3"/>
      <c r="I5454" s="3"/>
      <c r="J5454" s="3"/>
      <c r="K5454" s="3"/>
      <c r="L5454" s="3"/>
      <c r="M5454" s="3"/>
      <c r="N5454" s="3"/>
      <c r="O5454" s="3"/>
      <c r="P5454" s="3"/>
      <c r="Q5454" s="3"/>
      <c r="R5454" s="3"/>
      <c r="S5454" s="3"/>
      <c r="T5454" s="3"/>
      <c r="U5454" s="3"/>
      <c r="V5454" s="3"/>
      <c r="W5454" s="3"/>
      <c r="X5454" s="3"/>
      <c r="Y5454" s="3"/>
      <c r="Z5454" s="3"/>
      <c r="AA5454" s="3"/>
      <c r="AB5454" s="3"/>
      <c r="AE5454" s="3"/>
    </row>
    <row r="5455" spans="1:31" x14ac:dyDescent="0.25">
      <c r="A5455" s="3"/>
      <c r="B5455" s="4"/>
      <c r="C5455" s="4"/>
      <c r="D5455" s="3"/>
      <c r="E5455" s="3"/>
      <c r="F5455" s="3"/>
      <c r="G5455" s="3"/>
      <c r="H5455" s="3"/>
      <c r="I5455" s="3"/>
      <c r="J5455" s="3"/>
      <c r="K5455" s="3"/>
      <c r="L5455" s="3"/>
      <c r="M5455" s="3"/>
      <c r="N5455" s="3"/>
      <c r="O5455" s="3"/>
      <c r="P5455" s="3"/>
      <c r="Q5455" s="3"/>
      <c r="R5455" s="3"/>
      <c r="S5455" s="3"/>
      <c r="T5455" s="3"/>
      <c r="U5455" s="3"/>
      <c r="V5455" s="3"/>
      <c r="W5455" s="3"/>
      <c r="X5455" s="3"/>
      <c r="Y5455" s="3"/>
      <c r="Z5455" s="3"/>
      <c r="AA5455" s="3"/>
      <c r="AB5455" s="3"/>
      <c r="AE5455" s="3"/>
    </row>
    <row r="5456" spans="1:31" x14ac:dyDescent="0.25">
      <c r="A5456" s="3"/>
      <c r="B5456" s="4"/>
      <c r="C5456" s="4"/>
      <c r="D5456" s="3"/>
      <c r="E5456" s="3"/>
      <c r="F5456" s="3"/>
      <c r="G5456" s="3"/>
      <c r="H5456" s="3"/>
      <c r="I5456" s="3"/>
      <c r="J5456" s="3"/>
      <c r="K5456" s="3"/>
      <c r="L5456" s="3"/>
      <c r="M5456" s="3"/>
      <c r="N5456" s="3"/>
      <c r="O5456" s="3"/>
      <c r="P5456" s="3"/>
      <c r="Q5456" s="3"/>
      <c r="R5456" s="3"/>
      <c r="S5456" s="3"/>
      <c r="T5456" s="3"/>
      <c r="U5456" s="3"/>
      <c r="V5456" s="3"/>
      <c r="W5456" s="3"/>
      <c r="X5456" s="3"/>
      <c r="Y5456" s="3"/>
      <c r="Z5456" s="3"/>
      <c r="AA5456" s="3"/>
      <c r="AB5456" s="3"/>
      <c r="AE5456" s="3"/>
    </row>
    <row r="5457" spans="1:31" x14ac:dyDescent="0.25">
      <c r="A5457" s="3"/>
      <c r="B5457" s="4"/>
      <c r="C5457" s="4"/>
      <c r="D5457" s="3"/>
      <c r="E5457" s="3"/>
      <c r="F5457" s="3"/>
      <c r="G5457" s="3"/>
      <c r="H5457" s="3"/>
      <c r="I5457" s="3"/>
      <c r="J5457" s="3"/>
      <c r="K5457" s="3"/>
      <c r="L5457" s="3"/>
      <c r="M5457" s="3"/>
      <c r="N5457" s="3"/>
      <c r="O5457" s="3"/>
      <c r="P5457" s="3"/>
      <c r="Q5457" s="3"/>
      <c r="R5457" s="3"/>
      <c r="S5457" s="3"/>
      <c r="T5457" s="3"/>
      <c r="U5457" s="3"/>
      <c r="V5457" s="3"/>
      <c r="W5457" s="3"/>
      <c r="X5457" s="3"/>
      <c r="Y5457" s="3"/>
      <c r="Z5457" s="3"/>
      <c r="AA5457" s="3"/>
      <c r="AB5457" s="3"/>
      <c r="AE5457" s="3"/>
    </row>
    <row r="5458" spans="1:31" x14ac:dyDescent="0.25">
      <c r="A5458" s="3"/>
      <c r="B5458" s="4"/>
      <c r="C5458" s="4"/>
      <c r="D5458" s="3"/>
      <c r="E5458" s="3"/>
      <c r="F5458" s="3"/>
      <c r="G5458" s="3"/>
      <c r="H5458" s="3"/>
      <c r="I5458" s="3"/>
      <c r="J5458" s="3"/>
      <c r="K5458" s="3"/>
      <c r="L5458" s="3"/>
      <c r="M5458" s="3"/>
      <c r="N5458" s="3"/>
      <c r="O5458" s="3"/>
      <c r="P5458" s="3"/>
      <c r="Q5458" s="3"/>
      <c r="R5458" s="3"/>
      <c r="S5458" s="3"/>
      <c r="T5458" s="3"/>
      <c r="U5458" s="3"/>
      <c r="V5458" s="3"/>
      <c r="W5458" s="3"/>
      <c r="X5458" s="3"/>
      <c r="Y5458" s="3"/>
      <c r="Z5458" s="3"/>
      <c r="AA5458" s="3"/>
      <c r="AB5458" s="3"/>
      <c r="AE5458" s="3"/>
    </row>
    <row r="5459" spans="1:31" x14ac:dyDescent="0.25">
      <c r="A5459" s="3"/>
      <c r="B5459" s="4"/>
      <c r="C5459" s="4"/>
      <c r="D5459" s="3"/>
      <c r="E5459" s="3"/>
      <c r="F5459" s="3"/>
      <c r="G5459" s="3"/>
      <c r="H5459" s="3"/>
      <c r="I5459" s="3"/>
      <c r="J5459" s="3"/>
      <c r="K5459" s="3"/>
      <c r="L5459" s="3"/>
      <c r="M5459" s="3"/>
      <c r="N5459" s="3"/>
      <c r="O5459" s="3"/>
      <c r="P5459" s="3"/>
      <c r="Q5459" s="3"/>
      <c r="R5459" s="3"/>
      <c r="S5459" s="3"/>
      <c r="T5459" s="3"/>
      <c r="U5459" s="3"/>
      <c r="V5459" s="3"/>
      <c r="W5459" s="3"/>
      <c r="X5459" s="3"/>
      <c r="Y5459" s="3"/>
      <c r="Z5459" s="3"/>
      <c r="AA5459" s="3"/>
      <c r="AB5459" s="3"/>
      <c r="AE5459" s="3"/>
    </row>
    <row r="5460" spans="1:31" x14ac:dyDescent="0.25">
      <c r="A5460" s="3"/>
      <c r="B5460" s="4"/>
      <c r="C5460" s="4"/>
      <c r="D5460" s="3"/>
      <c r="E5460" s="3"/>
      <c r="F5460" s="3"/>
      <c r="G5460" s="3"/>
      <c r="H5460" s="3"/>
      <c r="I5460" s="3"/>
      <c r="J5460" s="3"/>
      <c r="K5460" s="3"/>
      <c r="L5460" s="3"/>
      <c r="M5460" s="3"/>
      <c r="N5460" s="3"/>
      <c r="O5460" s="3"/>
      <c r="P5460" s="3"/>
      <c r="Q5460" s="3"/>
      <c r="R5460" s="3"/>
      <c r="S5460" s="3"/>
      <c r="T5460" s="3"/>
      <c r="U5460" s="3"/>
      <c r="V5460" s="3"/>
      <c r="W5460" s="3"/>
      <c r="X5460" s="3"/>
      <c r="Y5460" s="3"/>
      <c r="Z5460" s="3"/>
      <c r="AA5460" s="3"/>
      <c r="AB5460" s="3"/>
      <c r="AE5460" s="3"/>
    </row>
    <row r="5461" spans="1:31" x14ac:dyDescent="0.25">
      <c r="A5461" s="3"/>
      <c r="B5461" s="4"/>
      <c r="C5461" s="4"/>
      <c r="D5461" s="3"/>
      <c r="E5461" s="3"/>
      <c r="F5461" s="3"/>
      <c r="G5461" s="3"/>
      <c r="H5461" s="3"/>
      <c r="I5461" s="3"/>
      <c r="J5461" s="3"/>
      <c r="K5461" s="3"/>
      <c r="L5461" s="3"/>
      <c r="M5461" s="3"/>
      <c r="N5461" s="3"/>
      <c r="O5461" s="3"/>
      <c r="P5461" s="3"/>
      <c r="Q5461" s="3"/>
      <c r="R5461" s="3"/>
      <c r="S5461" s="3"/>
      <c r="T5461" s="3"/>
      <c r="U5461" s="3"/>
      <c r="V5461" s="3"/>
      <c r="W5461" s="3"/>
      <c r="X5461" s="3"/>
      <c r="Y5461" s="3"/>
      <c r="Z5461" s="3"/>
      <c r="AA5461" s="3"/>
      <c r="AB5461" s="3"/>
      <c r="AE5461" s="3"/>
    </row>
    <row r="5462" spans="1:31" x14ac:dyDescent="0.25">
      <c r="A5462" s="3"/>
      <c r="B5462" s="4"/>
      <c r="C5462" s="4"/>
      <c r="D5462" s="3"/>
      <c r="E5462" s="3"/>
      <c r="F5462" s="3"/>
      <c r="G5462" s="3"/>
      <c r="H5462" s="3"/>
      <c r="I5462" s="3"/>
      <c r="J5462" s="3"/>
      <c r="K5462" s="3"/>
      <c r="L5462" s="3"/>
      <c r="M5462" s="3"/>
      <c r="N5462" s="3"/>
      <c r="O5462" s="3"/>
      <c r="P5462" s="3"/>
      <c r="Q5462" s="3"/>
      <c r="R5462" s="3"/>
      <c r="S5462" s="3"/>
      <c r="T5462" s="3"/>
      <c r="U5462" s="3"/>
      <c r="V5462" s="3"/>
      <c r="W5462" s="3"/>
      <c r="X5462" s="3"/>
      <c r="Y5462" s="3"/>
      <c r="Z5462" s="3"/>
      <c r="AA5462" s="3"/>
      <c r="AB5462" s="3"/>
      <c r="AE5462" s="3"/>
    </row>
    <row r="5463" spans="1:31" x14ac:dyDescent="0.25">
      <c r="A5463" s="3"/>
      <c r="B5463" s="4"/>
      <c r="C5463" s="4"/>
      <c r="D5463" s="3"/>
      <c r="E5463" s="3"/>
      <c r="F5463" s="3"/>
      <c r="G5463" s="3"/>
      <c r="H5463" s="3"/>
      <c r="I5463" s="3"/>
      <c r="J5463" s="3"/>
      <c r="K5463" s="3"/>
      <c r="L5463" s="3"/>
      <c r="M5463" s="3"/>
      <c r="N5463" s="3"/>
      <c r="O5463" s="3"/>
      <c r="P5463" s="3"/>
      <c r="Q5463" s="3"/>
      <c r="R5463" s="3"/>
      <c r="S5463" s="3"/>
      <c r="T5463" s="3"/>
      <c r="U5463" s="3"/>
      <c r="V5463" s="3"/>
      <c r="W5463" s="3"/>
      <c r="X5463" s="3"/>
      <c r="Y5463" s="3"/>
      <c r="Z5463" s="3"/>
      <c r="AA5463" s="3"/>
      <c r="AB5463" s="3"/>
      <c r="AE5463" s="3"/>
    </row>
    <row r="5464" spans="1:31" x14ac:dyDescent="0.25">
      <c r="A5464" s="3"/>
      <c r="B5464" s="4"/>
      <c r="C5464" s="4"/>
      <c r="D5464" s="3"/>
      <c r="E5464" s="3"/>
      <c r="F5464" s="3"/>
      <c r="G5464" s="3"/>
      <c r="H5464" s="3"/>
      <c r="I5464" s="3"/>
      <c r="J5464" s="3"/>
      <c r="K5464" s="3"/>
      <c r="L5464" s="3"/>
      <c r="M5464" s="3"/>
      <c r="N5464" s="3"/>
      <c r="O5464" s="3"/>
      <c r="P5464" s="3"/>
      <c r="Q5464" s="3"/>
      <c r="R5464" s="3"/>
      <c r="S5464" s="3"/>
      <c r="T5464" s="3"/>
      <c r="U5464" s="3"/>
      <c r="V5464" s="3"/>
      <c r="W5464" s="3"/>
      <c r="X5464" s="3"/>
      <c r="Y5464" s="3"/>
      <c r="Z5464" s="3"/>
      <c r="AA5464" s="3"/>
      <c r="AB5464" s="3"/>
      <c r="AE5464" s="3"/>
    </row>
    <row r="5465" spans="1:31" x14ac:dyDescent="0.25">
      <c r="A5465" s="3"/>
      <c r="B5465" s="4"/>
      <c r="C5465" s="4"/>
      <c r="D5465" s="3"/>
      <c r="E5465" s="3"/>
      <c r="F5465" s="3"/>
      <c r="G5465" s="3"/>
      <c r="H5465" s="3"/>
      <c r="I5465" s="3"/>
      <c r="J5465" s="3"/>
      <c r="K5465" s="3"/>
      <c r="L5465" s="3"/>
      <c r="M5465" s="3"/>
      <c r="N5465" s="3"/>
      <c r="O5465" s="3"/>
      <c r="P5465" s="3"/>
      <c r="Q5465" s="3"/>
      <c r="R5465" s="3"/>
      <c r="S5465" s="3"/>
      <c r="T5465" s="3"/>
      <c r="U5465" s="3"/>
      <c r="V5465" s="3"/>
      <c r="W5465" s="3"/>
      <c r="X5465" s="3"/>
      <c r="Y5465" s="3"/>
      <c r="Z5465" s="3"/>
      <c r="AA5465" s="3"/>
      <c r="AB5465" s="3"/>
      <c r="AE5465" s="3"/>
    </row>
    <row r="5466" spans="1:31" x14ac:dyDescent="0.25">
      <c r="A5466" s="3"/>
      <c r="B5466" s="4"/>
      <c r="C5466" s="4"/>
      <c r="D5466" s="3"/>
      <c r="E5466" s="3"/>
      <c r="F5466" s="3"/>
      <c r="G5466" s="3"/>
      <c r="H5466" s="3"/>
      <c r="I5466" s="3"/>
      <c r="J5466" s="3"/>
      <c r="K5466" s="3"/>
      <c r="L5466" s="3"/>
      <c r="M5466" s="3"/>
      <c r="N5466" s="3"/>
      <c r="O5466" s="3"/>
      <c r="P5466" s="3"/>
      <c r="Q5466" s="3"/>
      <c r="R5466" s="3"/>
      <c r="S5466" s="3"/>
      <c r="T5466" s="3"/>
      <c r="U5466" s="3"/>
      <c r="V5466" s="3"/>
      <c r="W5466" s="3"/>
      <c r="X5466" s="3"/>
      <c r="Y5466" s="3"/>
      <c r="Z5466" s="3"/>
      <c r="AA5466" s="3"/>
      <c r="AB5466" s="3"/>
      <c r="AE5466" s="3"/>
    </row>
    <row r="5467" spans="1:31" x14ac:dyDescent="0.25">
      <c r="A5467" s="3"/>
      <c r="B5467" s="4"/>
      <c r="C5467" s="4"/>
      <c r="D5467" s="3"/>
      <c r="E5467" s="3"/>
      <c r="F5467" s="3"/>
      <c r="G5467" s="3"/>
      <c r="H5467" s="3"/>
      <c r="I5467" s="3"/>
      <c r="J5467" s="3"/>
      <c r="K5467" s="3"/>
      <c r="L5467" s="3"/>
      <c r="M5467" s="3"/>
      <c r="N5467" s="3"/>
      <c r="O5467" s="3"/>
      <c r="P5467" s="3"/>
      <c r="Q5467" s="3"/>
      <c r="R5467" s="3"/>
      <c r="S5467" s="3"/>
      <c r="T5467" s="3"/>
      <c r="U5467" s="3"/>
      <c r="V5467" s="3"/>
      <c r="W5467" s="3"/>
      <c r="X5467" s="3"/>
      <c r="Y5467" s="3"/>
      <c r="Z5467" s="3"/>
      <c r="AA5467" s="3"/>
      <c r="AB5467" s="3"/>
      <c r="AE5467" s="3"/>
    </row>
    <row r="5468" spans="1:31" x14ac:dyDescent="0.25">
      <c r="A5468" s="3"/>
      <c r="B5468" s="4"/>
      <c r="C5468" s="4"/>
      <c r="D5468" s="3"/>
      <c r="E5468" s="3"/>
      <c r="F5468" s="3"/>
      <c r="G5468" s="3"/>
      <c r="H5468" s="3"/>
      <c r="I5468" s="3"/>
      <c r="J5468" s="3"/>
      <c r="K5468" s="3"/>
      <c r="L5468" s="3"/>
      <c r="M5468" s="3"/>
      <c r="N5468" s="3"/>
      <c r="O5468" s="3"/>
      <c r="P5468" s="3"/>
      <c r="Q5468" s="3"/>
      <c r="R5468" s="3"/>
      <c r="S5468" s="3"/>
      <c r="T5468" s="3"/>
      <c r="U5468" s="3"/>
      <c r="V5468" s="3"/>
      <c r="W5468" s="3"/>
      <c r="X5468" s="3"/>
      <c r="Y5468" s="3"/>
      <c r="Z5468" s="3"/>
      <c r="AA5468" s="3"/>
      <c r="AB5468" s="3"/>
      <c r="AE5468" s="3"/>
    </row>
    <row r="5469" spans="1:31" x14ac:dyDescent="0.25">
      <c r="A5469" s="3"/>
      <c r="B5469" s="4"/>
      <c r="C5469" s="4"/>
      <c r="D5469" s="3"/>
      <c r="E5469" s="3"/>
      <c r="F5469" s="3"/>
      <c r="G5469" s="3"/>
      <c r="H5469" s="3"/>
      <c r="I5469" s="3"/>
      <c r="J5469" s="3"/>
      <c r="K5469" s="3"/>
      <c r="L5469" s="3"/>
      <c r="M5469" s="3"/>
      <c r="N5469" s="3"/>
      <c r="O5469" s="3"/>
      <c r="P5469" s="3"/>
      <c r="Q5469" s="3"/>
      <c r="R5469" s="3"/>
      <c r="S5469" s="3"/>
      <c r="T5469" s="3"/>
      <c r="U5469" s="3"/>
      <c r="V5469" s="3"/>
      <c r="W5469" s="3"/>
      <c r="X5469" s="3"/>
      <c r="Y5469" s="3"/>
      <c r="Z5469" s="3"/>
      <c r="AA5469" s="3"/>
      <c r="AB5469" s="3"/>
      <c r="AE5469" s="3"/>
    </row>
    <row r="5470" spans="1:31" x14ac:dyDescent="0.25">
      <c r="A5470" s="3"/>
      <c r="B5470" s="4"/>
      <c r="C5470" s="4"/>
      <c r="D5470" s="3"/>
      <c r="E5470" s="3"/>
      <c r="F5470" s="3"/>
      <c r="G5470" s="3"/>
      <c r="H5470" s="3"/>
      <c r="I5470" s="3"/>
      <c r="J5470" s="3"/>
      <c r="K5470" s="3"/>
      <c r="L5470" s="3"/>
      <c r="M5470" s="3"/>
      <c r="N5470" s="3"/>
      <c r="O5470" s="3"/>
      <c r="P5470" s="3"/>
      <c r="Q5470" s="3"/>
      <c r="R5470" s="3"/>
      <c r="S5470" s="3"/>
      <c r="T5470" s="3"/>
      <c r="U5470" s="3"/>
      <c r="V5470" s="3"/>
      <c r="W5470" s="3"/>
      <c r="X5470" s="3"/>
      <c r="Y5470" s="3"/>
      <c r="Z5470" s="3"/>
      <c r="AA5470" s="3"/>
      <c r="AB5470" s="3"/>
      <c r="AE5470" s="3"/>
    </row>
    <row r="5471" spans="1:31" x14ac:dyDescent="0.25">
      <c r="A5471" s="3"/>
      <c r="B5471" s="4"/>
      <c r="C5471" s="4"/>
      <c r="D5471" s="3"/>
      <c r="E5471" s="3"/>
      <c r="F5471" s="3"/>
      <c r="G5471" s="3"/>
      <c r="H5471" s="3"/>
      <c r="I5471" s="3"/>
      <c r="J5471" s="3"/>
      <c r="K5471" s="3"/>
      <c r="L5471" s="3"/>
      <c r="M5471" s="3"/>
      <c r="N5471" s="3"/>
      <c r="O5471" s="3"/>
      <c r="P5471" s="3"/>
      <c r="Q5471" s="3"/>
      <c r="R5471" s="3"/>
      <c r="S5471" s="3"/>
      <c r="T5471" s="3"/>
      <c r="U5471" s="3"/>
      <c r="V5471" s="3"/>
      <c r="W5471" s="3"/>
      <c r="X5471" s="3"/>
      <c r="Y5471" s="3"/>
      <c r="Z5471" s="3"/>
      <c r="AA5471" s="3"/>
      <c r="AB5471" s="3"/>
      <c r="AE5471" s="3"/>
    </row>
    <row r="5472" spans="1:31" x14ac:dyDescent="0.25">
      <c r="A5472" s="3"/>
      <c r="B5472" s="4"/>
      <c r="C5472" s="4"/>
      <c r="D5472" s="3"/>
      <c r="E5472" s="3"/>
      <c r="F5472" s="3"/>
      <c r="G5472" s="3"/>
      <c r="H5472" s="3"/>
      <c r="I5472" s="3"/>
      <c r="J5472" s="3"/>
      <c r="K5472" s="3"/>
      <c r="L5472" s="3"/>
      <c r="M5472" s="3"/>
      <c r="N5472" s="3"/>
      <c r="O5472" s="3"/>
      <c r="P5472" s="3"/>
      <c r="Q5472" s="3"/>
      <c r="R5472" s="3"/>
      <c r="S5472" s="3"/>
      <c r="T5472" s="3"/>
      <c r="U5472" s="3"/>
      <c r="V5472" s="3"/>
      <c r="W5472" s="3"/>
      <c r="X5472" s="3"/>
      <c r="Y5472" s="3"/>
      <c r="Z5472" s="3"/>
      <c r="AA5472" s="3"/>
      <c r="AB5472" s="3"/>
      <c r="AE5472" s="3"/>
    </row>
    <row r="5473" spans="1:31" x14ac:dyDescent="0.25">
      <c r="A5473" s="3"/>
      <c r="B5473" s="4"/>
      <c r="C5473" s="4"/>
      <c r="D5473" s="3"/>
      <c r="E5473" s="3"/>
      <c r="F5473" s="3"/>
      <c r="G5473" s="3"/>
      <c r="H5473" s="3"/>
      <c r="I5473" s="3"/>
      <c r="J5473" s="3"/>
      <c r="K5473" s="3"/>
      <c r="L5473" s="3"/>
      <c r="M5473" s="3"/>
      <c r="N5473" s="3"/>
      <c r="O5473" s="3"/>
      <c r="P5473" s="3"/>
      <c r="Q5473" s="3"/>
      <c r="R5473" s="3"/>
      <c r="S5473" s="3"/>
      <c r="T5473" s="3"/>
      <c r="U5473" s="3"/>
      <c r="V5473" s="3"/>
      <c r="W5473" s="3"/>
      <c r="X5473" s="3"/>
      <c r="Y5473" s="3"/>
      <c r="Z5473" s="3"/>
      <c r="AA5473" s="3"/>
      <c r="AB5473" s="3"/>
      <c r="AE5473" s="3"/>
    </row>
    <row r="5474" spans="1:31" x14ac:dyDescent="0.25">
      <c r="A5474" s="3"/>
      <c r="B5474" s="4"/>
      <c r="C5474" s="4"/>
      <c r="D5474" s="3"/>
      <c r="E5474" s="3"/>
      <c r="F5474" s="3"/>
      <c r="G5474" s="3"/>
      <c r="H5474" s="3"/>
      <c r="I5474" s="3"/>
      <c r="J5474" s="3"/>
      <c r="K5474" s="3"/>
      <c r="L5474" s="3"/>
      <c r="M5474" s="3"/>
      <c r="N5474" s="3"/>
      <c r="O5474" s="3"/>
      <c r="P5474" s="3"/>
      <c r="Q5474" s="3"/>
      <c r="R5474" s="3"/>
      <c r="S5474" s="3"/>
      <c r="T5474" s="3"/>
      <c r="U5474" s="3"/>
      <c r="V5474" s="3"/>
      <c r="W5474" s="3"/>
      <c r="X5474" s="3"/>
      <c r="Y5474" s="3"/>
      <c r="Z5474" s="3"/>
      <c r="AA5474" s="3"/>
      <c r="AB5474" s="3"/>
      <c r="AE5474" s="3"/>
    </row>
    <row r="5475" spans="1:31" x14ac:dyDescent="0.25">
      <c r="A5475" s="3"/>
      <c r="B5475" s="4"/>
      <c r="C5475" s="4"/>
      <c r="D5475" s="3"/>
      <c r="E5475" s="3"/>
      <c r="F5475" s="3"/>
      <c r="G5475" s="3"/>
      <c r="H5475" s="3"/>
      <c r="I5475" s="3"/>
      <c r="J5475" s="3"/>
      <c r="K5475" s="3"/>
      <c r="L5475" s="3"/>
      <c r="M5475" s="3"/>
      <c r="N5475" s="3"/>
      <c r="O5475" s="3"/>
      <c r="P5475" s="3"/>
      <c r="Q5475" s="3"/>
      <c r="R5475" s="3"/>
      <c r="S5475" s="3"/>
      <c r="T5475" s="3"/>
      <c r="U5475" s="3"/>
      <c r="V5475" s="3"/>
      <c r="W5475" s="3"/>
      <c r="X5475" s="3"/>
      <c r="Y5475" s="3"/>
      <c r="Z5475" s="3"/>
      <c r="AA5475" s="3"/>
      <c r="AB5475" s="3"/>
      <c r="AE5475" s="3"/>
    </row>
    <row r="5476" spans="1:31" x14ac:dyDescent="0.25">
      <c r="A5476" s="3"/>
      <c r="B5476" s="4"/>
      <c r="C5476" s="4"/>
      <c r="D5476" s="3"/>
      <c r="E5476" s="3"/>
      <c r="F5476" s="3"/>
      <c r="G5476" s="3"/>
      <c r="H5476" s="3"/>
      <c r="I5476" s="3"/>
      <c r="J5476" s="3"/>
      <c r="K5476" s="3"/>
      <c r="L5476" s="3"/>
      <c r="M5476" s="3"/>
      <c r="N5476" s="3"/>
      <c r="O5476" s="3"/>
      <c r="P5476" s="3"/>
      <c r="Q5476" s="3"/>
      <c r="R5476" s="3"/>
      <c r="S5476" s="3"/>
      <c r="T5476" s="3"/>
      <c r="U5476" s="3"/>
      <c r="V5476" s="3"/>
      <c r="W5476" s="3"/>
      <c r="X5476" s="3"/>
      <c r="Y5476" s="3"/>
      <c r="Z5476" s="3"/>
      <c r="AA5476" s="3"/>
      <c r="AB5476" s="3"/>
      <c r="AE5476" s="3"/>
    </row>
    <row r="5477" spans="1:31" x14ac:dyDescent="0.25">
      <c r="A5477" s="3"/>
      <c r="B5477" s="4"/>
      <c r="C5477" s="4"/>
      <c r="D5477" s="3"/>
      <c r="E5477" s="3"/>
      <c r="F5477" s="3"/>
      <c r="G5477" s="3"/>
      <c r="H5477" s="3"/>
      <c r="I5477" s="3"/>
      <c r="J5477" s="3"/>
      <c r="K5477" s="3"/>
      <c r="L5477" s="3"/>
      <c r="M5477" s="3"/>
      <c r="N5477" s="3"/>
      <c r="O5477" s="3"/>
      <c r="P5477" s="3"/>
      <c r="Q5477" s="3"/>
      <c r="R5477" s="3"/>
      <c r="S5477" s="3"/>
      <c r="T5477" s="3"/>
      <c r="U5477" s="3"/>
      <c r="V5477" s="3"/>
      <c r="W5477" s="3"/>
      <c r="X5477" s="3"/>
      <c r="Y5477" s="3"/>
      <c r="Z5477" s="3"/>
      <c r="AA5477" s="3"/>
      <c r="AB5477" s="3"/>
      <c r="AE5477" s="3"/>
    </row>
    <row r="5478" spans="1:31" x14ac:dyDescent="0.25">
      <c r="A5478" s="3"/>
      <c r="B5478" s="4"/>
      <c r="C5478" s="4"/>
      <c r="D5478" s="3"/>
      <c r="E5478" s="3"/>
      <c r="F5478" s="3"/>
      <c r="G5478" s="3"/>
      <c r="H5478" s="3"/>
      <c r="I5478" s="3"/>
      <c r="J5478" s="3"/>
      <c r="K5478" s="3"/>
      <c r="L5478" s="3"/>
      <c r="M5478" s="3"/>
      <c r="N5478" s="3"/>
      <c r="O5478" s="3"/>
      <c r="P5478" s="3"/>
      <c r="Q5478" s="3"/>
      <c r="R5478" s="3"/>
      <c r="S5478" s="3"/>
      <c r="T5478" s="3"/>
      <c r="U5478" s="3"/>
      <c r="V5478" s="3"/>
      <c r="W5478" s="3"/>
      <c r="X5478" s="3"/>
      <c r="Y5478" s="3"/>
      <c r="Z5478" s="3"/>
      <c r="AA5478" s="3"/>
      <c r="AB5478" s="3"/>
      <c r="AE5478" s="3"/>
    </row>
    <row r="5479" spans="1:31" x14ac:dyDescent="0.25">
      <c r="A5479" s="3"/>
      <c r="B5479" s="4"/>
      <c r="C5479" s="4"/>
      <c r="D5479" s="3"/>
      <c r="E5479" s="3"/>
      <c r="F5479" s="3"/>
      <c r="G5479" s="3"/>
      <c r="H5479" s="3"/>
      <c r="I5479" s="3"/>
      <c r="J5479" s="3"/>
      <c r="K5479" s="3"/>
      <c r="L5479" s="3"/>
      <c r="M5479" s="3"/>
      <c r="N5479" s="3"/>
      <c r="O5479" s="3"/>
      <c r="P5479" s="3"/>
      <c r="Q5479" s="3"/>
      <c r="R5479" s="3"/>
      <c r="S5479" s="3"/>
      <c r="T5479" s="3"/>
      <c r="U5479" s="3"/>
      <c r="V5479" s="3"/>
      <c r="W5479" s="3"/>
      <c r="X5479" s="3"/>
      <c r="Y5479" s="3"/>
      <c r="Z5479" s="3"/>
      <c r="AA5479" s="3"/>
      <c r="AB5479" s="3"/>
      <c r="AE5479" s="3"/>
    </row>
    <row r="5480" spans="1:31" x14ac:dyDescent="0.25">
      <c r="A5480" s="3"/>
      <c r="B5480" s="4"/>
      <c r="C5480" s="4"/>
      <c r="D5480" s="3"/>
      <c r="E5480" s="3"/>
      <c r="F5480" s="3"/>
      <c r="G5480" s="3"/>
      <c r="H5480" s="3"/>
      <c r="I5480" s="3"/>
      <c r="J5480" s="3"/>
      <c r="K5480" s="3"/>
      <c r="L5480" s="3"/>
      <c r="M5480" s="3"/>
      <c r="N5480" s="3"/>
      <c r="O5480" s="3"/>
      <c r="P5480" s="3"/>
      <c r="Q5480" s="3"/>
      <c r="R5480" s="3"/>
      <c r="S5480" s="3"/>
      <c r="T5480" s="3"/>
      <c r="U5480" s="3"/>
      <c r="V5480" s="3"/>
      <c r="W5480" s="3"/>
      <c r="X5480" s="3"/>
      <c r="Y5480" s="3"/>
      <c r="Z5480" s="3"/>
      <c r="AA5480" s="3"/>
      <c r="AB5480" s="3"/>
      <c r="AE5480" s="3"/>
    </row>
    <row r="5481" spans="1:31" x14ac:dyDescent="0.25">
      <c r="A5481" s="3"/>
      <c r="B5481" s="4"/>
      <c r="C5481" s="4"/>
      <c r="D5481" s="3"/>
      <c r="E5481" s="3"/>
      <c r="F5481" s="3"/>
      <c r="G5481" s="3"/>
      <c r="H5481" s="3"/>
      <c r="I5481" s="3"/>
      <c r="J5481" s="3"/>
      <c r="K5481" s="3"/>
      <c r="L5481" s="3"/>
      <c r="M5481" s="3"/>
      <c r="N5481" s="3"/>
      <c r="O5481" s="3"/>
      <c r="P5481" s="3"/>
      <c r="Q5481" s="3"/>
      <c r="R5481" s="3"/>
      <c r="S5481" s="3"/>
      <c r="T5481" s="3"/>
      <c r="U5481" s="3"/>
      <c r="V5481" s="3"/>
      <c r="W5481" s="3"/>
      <c r="X5481" s="3"/>
      <c r="Y5481" s="3"/>
      <c r="Z5481" s="3"/>
      <c r="AA5481" s="3"/>
      <c r="AB5481" s="3"/>
      <c r="AE5481" s="3"/>
    </row>
    <row r="5482" spans="1:31" x14ac:dyDescent="0.25">
      <c r="A5482" s="3"/>
      <c r="B5482" s="4"/>
      <c r="C5482" s="4"/>
      <c r="D5482" s="3"/>
      <c r="E5482" s="3"/>
      <c r="F5482" s="3"/>
      <c r="G5482" s="3"/>
      <c r="H5482" s="3"/>
      <c r="I5482" s="3"/>
      <c r="J5482" s="3"/>
      <c r="K5482" s="3"/>
      <c r="L5482" s="3"/>
      <c r="M5482" s="3"/>
      <c r="N5482" s="3"/>
      <c r="O5482" s="3"/>
      <c r="P5482" s="3"/>
      <c r="Q5482" s="3"/>
      <c r="R5482" s="3"/>
      <c r="S5482" s="3"/>
      <c r="T5482" s="3"/>
      <c r="U5482" s="3"/>
      <c r="V5482" s="3"/>
      <c r="W5482" s="3"/>
      <c r="X5482" s="3"/>
      <c r="Y5482" s="3"/>
      <c r="Z5482" s="3"/>
      <c r="AA5482" s="3"/>
      <c r="AB5482" s="3"/>
      <c r="AE5482" s="3"/>
    </row>
    <row r="5483" spans="1:31" x14ac:dyDescent="0.25">
      <c r="A5483" s="3"/>
      <c r="B5483" s="4"/>
      <c r="C5483" s="4"/>
      <c r="D5483" s="3"/>
      <c r="E5483" s="3"/>
      <c r="F5483" s="3"/>
      <c r="G5483" s="3"/>
      <c r="H5483" s="3"/>
      <c r="I5483" s="3"/>
      <c r="J5483" s="3"/>
      <c r="K5483" s="3"/>
      <c r="L5483" s="3"/>
      <c r="M5483" s="3"/>
      <c r="N5483" s="3"/>
      <c r="O5483" s="3"/>
      <c r="P5483" s="3"/>
      <c r="Q5483" s="3"/>
      <c r="R5483" s="3"/>
      <c r="S5483" s="3"/>
      <c r="T5483" s="3"/>
      <c r="U5483" s="3"/>
      <c r="V5483" s="3"/>
      <c r="W5483" s="3"/>
      <c r="X5483" s="3"/>
      <c r="Y5483" s="3"/>
      <c r="Z5483" s="3"/>
      <c r="AA5483" s="3"/>
      <c r="AB5483" s="3"/>
      <c r="AE5483" s="3"/>
    </row>
    <row r="5484" spans="1:31" x14ac:dyDescent="0.25">
      <c r="A5484" s="3"/>
      <c r="B5484" s="4"/>
      <c r="C5484" s="4"/>
      <c r="D5484" s="3"/>
      <c r="E5484" s="3"/>
      <c r="F5484" s="3"/>
      <c r="G5484" s="3"/>
      <c r="H5484" s="3"/>
      <c r="I5484" s="3"/>
      <c r="J5484" s="3"/>
      <c r="K5484" s="3"/>
      <c r="L5484" s="3"/>
      <c r="M5484" s="3"/>
      <c r="N5484" s="3"/>
      <c r="O5484" s="3"/>
      <c r="P5484" s="3"/>
      <c r="Q5484" s="3"/>
      <c r="R5484" s="3"/>
      <c r="S5484" s="3"/>
      <c r="T5484" s="3"/>
      <c r="U5484" s="3"/>
      <c r="V5484" s="3"/>
      <c r="W5484" s="3"/>
      <c r="X5484" s="3"/>
      <c r="Y5484" s="3"/>
      <c r="Z5484" s="3"/>
      <c r="AA5484" s="3"/>
      <c r="AB5484" s="3"/>
      <c r="AE5484" s="3"/>
    </row>
    <row r="5485" spans="1:31" x14ac:dyDescent="0.25">
      <c r="A5485" s="3"/>
      <c r="B5485" s="4"/>
      <c r="C5485" s="4"/>
      <c r="D5485" s="3"/>
      <c r="E5485" s="3"/>
      <c r="F5485" s="3"/>
      <c r="G5485" s="3"/>
      <c r="H5485" s="3"/>
      <c r="I5485" s="3"/>
      <c r="J5485" s="3"/>
      <c r="K5485" s="3"/>
      <c r="L5485" s="3"/>
      <c r="M5485" s="3"/>
      <c r="N5485" s="3"/>
      <c r="O5485" s="3"/>
      <c r="P5485" s="3"/>
      <c r="Q5485" s="3"/>
      <c r="R5485" s="3"/>
      <c r="S5485" s="3"/>
      <c r="T5485" s="3"/>
      <c r="U5485" s="3"/>
      <c r="V5485" s="3"/>
      <c r="W5485" s="3"/>
      <c r="X5485" s="3"/>
      <c r="Y5485" s="3"/>
      <c r="Z5485" s="3"/>
      <c r="AA5485" s="3"/>
      <c r="AB5485" s="3"/>
      <c r="AE5485" s="3"/>
    </row>
    <row r="5486" spans="1:31" x14ac:dyDescent="0.25">
      <c r="A5486" s="3"/>
      <c r="B5486" s="4"/>
      <c r="C5486" s="4"/>
      <c r="D5486" s="3"/>
      <c r="E5486" s="3"/>
      <c r="F5486" s="3"/>
      <c r="G5486" s="3"/>
      <c r="H5486" s="3"/>
      <c r="I5486" s="3"/>
      <c r="J5486" s="3"/>
      <c r="K5486" s="3"/>
      <c r="L5486" s="3"/>
      <c r="M5486" s="3"/>
      <c r="N5486" s="3"/>
      <c r="O5486" s="3"/>
      <c r="P5486" s="3"/>
      <c r="Q5486" s="3"/>
      <c r="R5486" s="3"/>
      <c r="S5486" s="3"/>
      <c r="T5486" s="3"/>
      <c r="U5486" s="3"/>
      <c r="V5486" s="3"/>
      <c r="W5486" s="3"/>
      <c r="X5486" s="3"/>
      <c r="Y5486" s="3"/>
      <c r="Z5486" s="3"/>
      <c r="AA5486" s="3"/>
      <c r="AB5486" s="3"/>
      <c r="AE5486" s="3"/>
    </row>
    <row r="5487" spans="1:31" x14ac:dyDescent="0.25">
      <c r="A5487" s="3"/>
      <c r="B5487" s="4"/>
      <c r="C5487" s="4"/>
      <c r="D5487" s="3"/>
      <c r="E5487" s="3"/>
      <c r="F5487" s="3"/>
      <c r="G5487" s="3"/>
      <c r="H5487" s="3"/>
      <c r="I5487" s="3"/>
      <c r="J5487" s="3"/>
      <c r="K5487" s="3"/>
      <c r="L5487" s="3"/>
      <c r="M5487" s="3"/>
      <c r="N5487" s="3"/>
      <c r="O5487" s="3"/>
      <c r="P5487" s="3"/>
      <c r="Q5487" s="3"/>
      <c r="R5487" s="3"/>
      <c r="S5487" s="3"/>
      <c r="T5487" s="3"/>
      <c r="U5487" s="3"/>
      <c r="V5487" s="3"/>
      <c r="W5487" s="3"/>
      <c r="X5487" s="3"/>
      <c r="Y5487" s="3"/>
      <c r="Z5487" s="3"/>
      <c r="AA5487" s="3"/>
      <c r="AB5487" s="3"/>
      <c r="AE5487" s="3"/>
    </row>
    <row r="5488" spans="1:31" x14ac:dyDescent="0.25">
      <c r="A5488" s="3"/>
      <c r="B5488" s="4"/>
      <c r="C5488" s="4"/>
      <c r="D5488" s="3"/>
      <c r="E5488" s="3"/>
      <c r="F5488" s="3"/>
      <c r="G5488" s="3"/>
      <c r="H5488" s="3"/>
      <c r="I5488" s="3"/>
      <c r="J5488" s="3"/>
      <c r="K5488" s="3"/>
      <c r="L5488" s="3"/>
      <c r="M5488" s="3"/>
      <c r="N5488" s="3"/>
      <c r="O5488" s="3"/>
      <c r="P5488" s="3"/>
      <c r="Q5488" s="3"/>
      <c r="R5488" s="3"/>
      <c r="S5488" s="3"/>
      <c r="T5488" s="3"/>
      <c r="U5488" s="3"/>
      <c r="V5488" s="3"/>
      <c r="W5488" s="3"/>
      <c r="X5488" s="3"/>
      <c r="Y5488" s="3"/>
      <c r="Z5488" s="3"/>
      <c r="AA5488" s="3"/>
      <c r="AB5488" s="3"/>
      <c r="AE5488" s="3"/>
    </row>
    <row r="5489" spans="1:31" x14ac:dyDescent="0.25">
      <c r="A5489" s="3"/>
      <c r="B5489" s="4"/>
      <c r="C5489" s="4"/>
      <c r="D5489" s="3"/>
      <c r="E5489" s="3"/>
      <c r="F5489" s="3"/>
      <c r="G5489" s="3"/>
      <c r="H5489" s="3"/>
      <c r="I5489" s="3"/>
      <c r="J5489" s="3"/>
      <c r="K5489" s="3"/>
      <c r="L5489" s="3"/>
      <c r="M5489" s="3"/>
      <c r="N5489" s="3"/>
      <c r="O5489" s="3"/>
      <c r="P5489" s="3"/>
      <c r="Q5489" s="3"/>
      <c r="R5489" s="3"/>
      <c r="S5489" s="3"/>
      <c r="T5489" s="3"/>
      <c r="U5489" s="3"/>
      <c r="V5489" s="3"/>
      <c r="W5489" s="3"/>
      <c r="X5489" s="3"/>
      <c r="Y5489" s="3"/>
      <c r="Z5489" s="3"/>
      <c r="AA5489" s="3"/>
      <c r="AB5489" s="3"/>
      <c r="AE5489" s="3"/>
    </row>
    <row r="5490" spans="1:31" x14ac:dyDescent="0.25">
      <c r="A5490" s="3"/>
      <c r="B5490" s="4"/>
      <c r="C5490" s="4"/>
      <c r="D5490" s="3"/>
      <c r="E5490" s="3"/>
      <c r="F5490" s="3"/>
      <c r="G5490" s="3"/>
      <c r="H5490" s="3"/>
      <c r="I5490" s="3"/>
      <c r="J5490" s="3"/>
      <c r="K5490" s="3"/>
      <c r="L5490" s="3"/>
      <c r="M5490" s="3"/>
      <c r="N5490" s="3"/>
      <c r="O5490" s="3"/>
      <c r="P5490" s="3"/>
      <c r="Q5490" s="3"/>
      <c r="R5490" s="3"/>
      <c r="S5490" s="3"/>
      <c r="T5490" s="3"/>
      <c r="U5490" s="3"/>
      <c r="V5490" s="3"/>
      <c r="W5490" s="3"/>
      <c r="X5490" s="3"/>
      <c r="Y5490" s="3"/>
      <c r="Z5490" s="3"/>
      <c r="AA5490" s="3"/>
      <c r="AB5490" s="3"/>
      <c r="AE5490" s="3"/>
    </row>
    <row r="5491" spans="1:31" x14ac:dyDescent="0.25">
      <c r="A5491" s="3"/>
      <c r="B5491" s="4"/>
      <c r="C5491" s="4"/>
      <c r="D5491" s="3"/>
      <c r="E5491" s="3"/>
      <c r="F5491" s="3"/>
      <c r="G5491" s="3"/>
      <c r="H5491" s="3"/>
      <c r="I5491" s="3"/>
      <c r="J5491" s="3"/>
      <c r="K5491" s="3"/>
      <c r="L5491" s="3"/>
      <c r="M5491" s="3"/>
      <c r="N5491" s="3"/>
      <c r="O5491" s="3"/>
      <c r="P5491" s="3"/>
      <c r="Q5491" s="3"/>
      <c r="R5491" s="3"/>
      <c r="S5491" s="3"/>
      <c r="T5491" s="3"/>
      <c r="U5491" s="3"/>
      <c r="V5491" s="3"/>
      <c r="W5491" s="3"/>
      <c r="X5491" s="3"/>
      <c r="Y5491" s="3"/>
      <c r="Z5491" s="3"/>
      <c r="AA5491" s="3"/>
      <c r="AB5491" s="3"/>
      <c r="AE5491" s="3"/>
    </row>
    <row r="5492" spans="1:31" x14ac:dyDescent="0.25">
      <c r="A5492" s="3"/>
      <c r="B5492" s="4"/>
      <c r="C5492" s="4"/>
      <c r="D5492" s="3"/>
      <c r="E5492" s="3"/>
      <c r="F5492" s="3"/>
      <c r="G5492" s="3"/>
      <c r="H5492" s="3"/>
      <c r="I5492" s="3"/>
      <c r="J5492" s="3"/>
      <c r="K5492" s="3"/>
      <c r="L5492" s="3"/>
      <c r="M5492" s="3"/>
      <c r="N5492" s="3"/>
      <c r="O5492" s="3"/>
      <c r="P5492" s="3"/>
      <c r="Q5492" s="3"/>
      <c r="R5492" s="3"/>
      <c r="S5492" s="3"/>
      <c r="T5492" s="3"/>
      <c r="U5492" s="3"/>
      <c r="V5492" s="3"/>
      <c r="W5492" s="3"/>
      <c r="X5492" s="3"/>
      <c r="Y5492" s="3"/>
      <c r="Z5492" s="3"/>
      <c r="AA5492" s="3"/>
      <c r="AB5492" s="3"/>
      <c r="AE5492" s="3"/>
    </row>
    <row r="5493" spans="1:31" x14ac:dyDescent="0.25">
      <c r="A5493" s="3"/>
      <c r="B5493" s="4"/>
      <c r="C5493" s="4"/>
      <c r="D5493" s="3"/>
      <c r="E5493" s="3"/>
      <c r="F5493" s="3"/>
      <c r="G5493" s="3"/>
      <c r="H5493" s="3"/>
      <c r="I5493" s="3"/>
      <c r="J5493" s="3"/>
      <c r="K5493" s="3"/>
      <c r="L5493" s="3"/>
      <c r="M5493" s="3"/>
      <c r="N5493" s="3"/>
      <c r="O5493" s="3"/>
      <c r="P5493" s="3"/>
      <c r="Q5493" s="3"/>
      <c r="R5493" s="3"/>
      <c r="S5493" s="3"/>
      <c r="T5493" s="3"/>
      <c r="U5493" s="3"/>
      <c r="V5493" s="3"/>
      <c r="W5493" s="3"/>
      <c r="X5493" s="3"/>
      <c r="Y5493" s="3"/>
      <c r="Z5493" s="3"/>
      <c r="AA5493" s="3"/>
      <c r="AB5493" s="3"/>
      <c r="AE5493" s="3"/>
    </row>
    <row r="5494" spans="1:31" x14ac:dyDescent="0.25">
      <c r="A5494" s="3"/>
      <c r="B5494" s="4"/>
      <c r="C5494" s="4"/>
      <c r="D5494" s="3"/>
      <c r="E5494" s="3"/>
      <c r="F5494" s="3"/>
      <c r="G5494" s="3"/>
      <c r="H5494" s="3"/>
      <c r="I5494" s="3"/>
      <c r="J5494" s="3"/>
      <c r="K5494" s="3"/>
      <c r="L5494" s="3"/>
      <c r="M5494" s="3"/>
      <c r="N5494" s="3"/>
      <c r="O5494" s="3"/>
      <c r="P5494" s="3"/>
      <c r="Q5494" s="3"/>
      <c r="R5494" s="3"/>
      <c r="S5494" s="3"/>
      <c r="T5494" s="3"/>
      <c r="U5494" s="3"/>
      <c r="V5494" s="3"/>
      <c r="W5494" s="3"/>
      <c r="X5494" s="3"/>
      <c r="Y5494" s="3"/>
      <c r="Z5494" s="3"/>
      <c r="AA5494" s="3"/>
      <c r="AB5494" s="3"/>
      <c r="AE5494" s="3"/>
    </row>
    <row r="5495" spans="1:31" x14ac:dyDescent="0.25">
      <c r="A5495" s="3"/>
      <c r="B5495" s="4"/>
      <c r="C5495" s="4"/>
      <c r="D5495" s="3"/>
      <c r="E5495" s="3"/>
      <c r="F5495" s="3"/>
      <c r="G5495" s="3"/>
      <c r="H5495" s="3"/>
      <c r="I5495" s="3"/>
      <c r="J5495" s="3"/>
      <c r="K5495" s="3"/>
      <c r="L5495" s="3"/>
      <c r="M5495" s="3"/>
      <c r="N5495" s="3"/>
      <c r="O5495" s="3"/>
      <c r="P5495" s="3"/>
      <c r="Q5495" s="3"/>
      <c r="R5495" s="3"/>
      <c r="S5495" s="3"/>
      <c r="T5495" s="3"/>
      <c r="U5495" s="3"/>
      <c r="V5495" s="3"/>
      <c r="W5495" s="3"/>
      <c r="X5495" s="3"/>
      <c r="Y5495" s="3"/>
      <c r="Z5495" s="3"/>
      <c r="AA5495" s="3"/>
      <c r="AB5495" s="3"/>
      <c r="AE5495" s="3"/>
    </row>
    <row r="5496" spans="1:31" x14ac:dyDescent="0.25">
      <c r="A5496" s="3"/>
      <c r="B5496" s="4"/>
      <c r="C5496" s="4"/>
      <c r="D5496" s="3"/>
      <c r="E5496" s="3"/>
      <c r="F5496" s="3"/>
      <c r="G5496" s="3"/>
      <c r="H5496" s="3"/>
      <c r="I5496" s="3"/>
      <c r="J5496" s="3"/>
      <c r="K5496" s="3"/>
      <c r="L5496" s="3"/>
      <c r="M5496" s="3"/>
      <c r="N5496" s="3"/>
      <c r="O5496" s="3"/>
      <c r="P5496" s="3"/>
      <c r="Q5496" s="3"/>
      <c r="R5496" s="3"/>
      <c r="S5496" s="3"/>
      <c r="T5496" s="3"/>
      <c r="U5496" s="3"/>
      <c r="V5496" s="3"/>
      <c r="W5496" s="3"/>
      <c r="X5496" s="3"/>
      <c r="Y5496" s="3"/>
      <c r="Z5496" s="3"/>
      <c r="AA5496" s="3"/>
      <c r="AB5496" s="3"/>
      <c r="AE5496" s="3"/>
    </row>
    <row r="5497" spans="1:31" x14ac:dyDescent="0.25">
      <c r="A5497" s="3"/>
      <c r="B5497" s="4"/>
      <c r="C5497" s="4"/>
      <c r="D5497" s="3"/>
      <c r="E5497" s="3"/>
      <c r="F5497" s="3"/>
      <c r="G5497" s="3"/>
      <c r="H5497" s="3"/>
      <c r="I5497" s="3"/>
      <c r="J5497" s="3"/>
      <c r="K5497" s="3"/>
      <c r="L5497" s="3"/>
      <c r="M5497" s="3"/>
      <c r="N5497" s="3"/>
      <c r="O5497" s="3"/>
      <c r="P5497" s="3"/>
      <c r="Q5497" s="3"/>
      <c r="R5497" s="3"/>
      <c r="S5497" s="3"/>
      <c r="T5497" s="3"/>
      <c r="U5497" s="3"/>
      <c r="V5497" s="3"/>
      <c r="W5497" s="3"/>
      <c r="X5497" s="3"/>
      <c r="Y5497" s="3"/>
      <c r="Z5497" s="3"/>
      <c r="AA5497" s="3"/>
      <c r="AB5497" s="3"/>
      <c r="AE5497" s="3"/>
    </row>
    <row r="5498" spans="1:31" x14ac:dyDescent="0.25">
      <c r="A5498" s="3"/>
      <c r="B5498" s="4"/>
      <c r="C5498" s="4"/>
      <c r="D5498" s="3"/>
      <c r="E5498" s="3"/>
      <c r="F5498" s="3"/>
      <c r="G5498" s="3"/>
      <c r="H5498" s="3"/>
      <c r="I5498" s="3"/>
      <c r="J5498" s="3"/>
      <c r="K5498" s="3"/>
      <c r="L5498" s="3"/>
      <c r="M5498" s="3"/>
      <c r="N5498" s="3"/>
      <c r="O5498" s="3"/>
      <c r="P5498" s="3"/>
      <c r="Q5498" s="3"/>
      <c r="R5498" s="3"/>
      <c r="S5498" s="3"/>
      <c r="T5498" s="3"/>
      <c r="U5498" s="3"/>
      <c r="V5498" s="3"/>
      <c r="W5498" s="3"/>
      <c r="X5498" s="3"/>
      <c r="Y5498" s="3"/>
      <c r="Z5498" s="3"/>
      <c r="AA5498" s="3"/>
      <c r="AB5498" s="3"/>
      <c r="AE5498" s="3"/>
    </row>
    <row r="5499" spans="1:31" x14ac:dyDescent="0.25">
      <c r="A5499" s="3"/>
      <c r="B5499" s="4"/>
      <c r="C5499" s="4"/>
      <c r="D5499" s="3"/>
      <c r="E5499" s="3"/>
      <c r="F5499" s="3"/>
      <c r="G5499" s="3"/>
      <c r="H5499" s="3"/>
      <c r="I5499" s="3"/>
      <c r="J5499" s="3"/>
      <c r="K5499" s="3"/>
      <c r="L5499" s="3"/>
      <c r="M5499" s="3"/>
      <c r="N5499" s="3"/>
      <c r="O5499" s="3"/>
      <c r="P5499" s="3"/>
      <c r="Q5499" s="3"/>
      <c r="R5499" s="3"/>
      <c r="S5499" s="3"/>
      <c r="T5499" s="3"/>
      <c r="U5499" s="3"/>
      <c r="V5499" s="3"/>
      <c r="W5499" s="3"/>
      <c r="X5499" s="3"/>
      <c r="Y5499" s="3"/>
      <c r="Z5499" s="3"/>
      <c r="AA5499" s="3"/>
      <c r="AB5499" s="3"/>
      <c r="AE5499" s="3"/>
    </row>
    <row r="5500" spans="1:31" x14ac:dyDescent="0.25">
      <c r="A5500" s="3"/>
      <c r="B5500" s="4"/>
      <c r="C5500" s="4"/>
      <c r="D5500" s="3"/>
      <c r="E5500" s="3"/>
      <c r="F5500" s="3"/>
      <c r="G5500" s="3"/>
      <c r="H5500" s="3"/>
      <c r="I5500" s="3"/>
      <c r="J5500" s="3"/>
      <c r="K5500" s="3"/>
      <c r="L5500" s="3"/>
      <c r="M5500" s="3"/>
      <c r="N5500" s="3"/>
      <c r="O5500" s="3"/>
      <c r="P5500" s="3"/>
      <c r="Q5500" s="3"/>
      <c r="R5500" s="3"/>
      <c r="S5500" s="3"/>
      <c r="T5500" s="3"/>
      <c r="U5500" s="3"/>
      <c r="V5500" s="3"/>
      <c r="W5500" s="3"/>
      <c r="X5500" s="3"/>
      <c r="Y5500" s="3"/>
      <c r="Z5500" s="3"/>
      <c r="AA5500" s="3"/>
      <c r="AB5500" s="3"/>
      <c r="AE5500" s="3"/>
    </row>
    <row r="5501" spans="1:31" x14ac:dyDescent="0.25">
      <c r="A5501" s="3"/>
      <c r="B5501" s="4"/>
      <c r="C5501" s="4"/>
      <c r="D5501" s="3"/>
      <c r="E5501" s="3"/>
      <c r="F5501" s="3"/>
      <c r="G5501" s="3"/>
      <c r="H5501" s="3"/>
      <c r="I5501" s="3"/>
      <c r="J5501" s="3"/>
      <c r="K5501" s="3"/>
      <c r="L5501" s="3"/>
      <c r="M5501" s="3"/>
      <c r="N5501" s="3"/>
      <c r="O5501" s="3"/>
      <c r="P5501" s="3"/>
      <c r="Q5501" s="3"/>
      <c r="R5501" s="3"/>
      <c r="S5501" s="3"/>
      <c r="T5501" s="3"/>
      <c r="U5501" s="3"/>
      <c r="V5501" s="3"/>
      <c r="W5501" s="3"/>
      <c r="X5501" s="3"/>
      <c r="Y5501" s="3"/>
      <c r="Z5501" s="3"/>
      <c r="AA5501" s="3"/>
      <c r="AB5501" s="3"/>
      <c r="AE5501" s="3"/>
    </row>
    <row r="5502" spans="1:31" x14ac:dyDescent="0.25">
      <c r="A5502" s="3"/>
      <c r="B5502" s="4"/>
      <c r="C5502" s="4"/>
      <c r="D5502" s="3"/>
      <c r="E5502" s="3"/>
      <c r="F5502" s="3"/>
      <c r="G5502" s="3"/>
      <c r="H5502" s="3"/>
      <c r="I5502" s="3"/>
      <c r="J5502" s="3"/>
      <c r="K5502" s="3"/>
      <c r="L5502" s="3"/>
      <c r="M5502" s="3"/>
      <c r="N5502" s="3"/>
      <c r="O5502" s="3"/>
      <c r="P5502" s="3"/>
      <c r="Q5502" s="3"/>
      <c r="R5502" s="3"/>
      <c r="S5502" s="3"/>
      <c r="T5502" s="3"/>
      <c r="U5502" s="3"/>
      <c r="V5502" s="3"/>
      <c r="W5502" s="3"/>
      <c r="X5502" s="3"/>
      <c r="Y5502" s="3"/>
      <c r="Z5502" s="3"/>
      <c r="AA5502" s="3"/>
      <c r="AB5502" s="3"/>
      <c r="AE5502" s="3"/>
    </row>
    <row r="5503" spans="1:31" x14ac:dyDescent="0.25">
      <c r="A5503" s="3"/>
      <c r="B5503" s="4"/>
      <c r="C5503" s="4"/>
      <c r="D5503" s="3"/>
      <c r="E5503" s="3"/>
      <c r="F5503" s="3"/>
      <c r="G5503" s="3"/>
      <c r="H5503" s="3"/>
      <c r="I5503" s="3"/>
      <c r="J5503" s="3"/>
      <c r="K5503" s="3"/>
      <c r="L5503" s="3"/>
      <c r="M5503" s="3"/>
      <c r="N5503" s="3"/>
      <c r="O5503" s="3"/>
      <c r="P5503" s="3"/>
      <c r="Q5503" s="3"/>
      <c r="R5503" s="3"/>
      <c r="S5503" s="3"/>
      <c r="T5503" s="3"/>
      <c r="U5503" s="3"/>
      <c r="V5503" s="3"/>
      <c r="W5503" s="3"/>
      <c r="X5503" s="3"/>
      <c r="Y5503" s="3"/>
      <c r="Z5503" s="3"/>
      <c r="AA5503" s="3"/>
      <c r="AB5503" s="3"/>
      <c r="AE5503" s="3"/>
    </row>
    <row r="5504" spans="1:31" x14ac:dyDescent="0.25">
      <c r="A5504" s="3"/>
      <c r="B5504" s="4"/>
      <c r="C5504" s="4"/>
      <c r="D5504" s="3"/>
      <c r="E5504" s="3"/>
      <c r="F5504" s="3"/>
      <c r="G5504" s="3"/>
      <c r="H5504" s="3"/>
      <c r="I5504" s="3"/>
      <c r="J5504" s="3"/>
      <c r="K5504" s="3"/>
      <c r="L5504" s="3"/>
      <c r="M5504" s="3"/>
      <c r="N5504" s="3"/>
      <c r="O5504" s="3"/>
      <c r="P5504" s="3"/>
      <c r="Q5504" s="3"/>
      <c r="R5504" s="3"/>
      <c r="S5504" s="3"/>
      <c r="T5504" s="3"/>
      <c r="U5504" s="3"/>
      <c r="V5504" s="3"/>
      <c r="W5504" s="3"/>
      <c r="X5504" s="3"/>
      <c r="Y5504" s="3"/>
      <c r="Z5504" s="3"/>
      <c r="AA5504" s="3"/>
      <c r="AB5504" s="3"/>
      <c r="AE5504" s="3"/>
    </row>
    <row r="5505" spans="1:31" x14ac:dyDescent="0.25">
      <c r="A5505" s="3"/>
      <c r="B5505" s="4"/>
      <c r="C5505" s="4"/>
      <c r="D5505" s="3"/>
      <c r="E5505" s="3"/>
      <c r="F5505" s="3"/>
      <c r="G5505" s="3"/>
      <c r="H5505" s="3"/>
      <c r="I5505" s="3"/>
      <c r="J5505" s="3"/>
      <c r="K5505" s="3"/>
      <c r="L5505" s="3"/>
      <c r="M5505" s="3"/>
      <c r="N5505" s="3"/>
      <c r="O5505" s="3"/>
      <c r="P5505" s="3"/>
      <c r="Q5505" s="3"/>
      <c r="R5505" s="3"/>
      <c r="S5505" s="3"/>
      <c r="T5505" s="3"/>
      <c r="U5505" s="3"/>
      <c r="V5505" s="3"/>
      <c r="W5505" s="3"/>
      <c r="X5505" s="3"/>
      <c r="Y5505" s="3"/>
      <c r="Z5505" s="3"/>
      <c r="AA5505" s="3"/>
      <c r="AB5505" s="3"/>
      <c r="AE5505" s="3"/>
    </row>
    <row r="5506" spans="1:31" x14ac:dyDescent="0.25">
      <c r="A5506" s="3"/>
      <c r="B5506" s="4"/>
      <c r="C5506" s="4"/>
      <c r="D5506" s="3"/>
      <c r="E5506" s="3"/>
      <c r="F5506" s="3"/>
      <c r="G5506" s="3"/>
      <c r="H5506" s="3"/>
      <c r="I5506" s="3"/>
      <c r="J5506" s="3"/>
      <c r="K5506" s="3"/>
      <c r="L5506" s="3"/>
      <c r="M5506" s="3"/>
      <c r="N5506" s="3"/>
      <c r="O5506" s="3"/>
      <c r="P5506" s="3"/>
      <c r="Q5506" s="3"/>
      <c r="R5506" s="3"/>
      <c r="S5506" s="3"/>
      <c r="T5506" s="3"/>
      <c r="U5506" s="3"/>
      <c r="V5506" s="3"/>
      <c r="W5506" s="3"/>
      <c r="X5506" s="3"/>
      <c r="Y5506" s="3"/>
      <c r="Z5506" s="3"/>
      <c r="AA5506" s="3"/>
      <c r="AB5506" s="3"/>
      <c r="AE5506" s="3"/>
    </row>
    <row r="5507" spans="1:31" x14ac:dyDescent="0.25">
      <c r="A5507" s="3"/>
      <c r="B5507" s="4"/>
      <c r="C5507" s="4"/>
      <c r="D5507" s="3"/>
      <c r="E5507" s="3"/>
      <c r="F5507" s="3"/>
      <c r="G5507" s="3"/>
      <c r="H5507" s="3"/>
      <c r="I5507" s="3"/>
      <c r="J5507" s="3"/>
      <c r="K5507" s="3"/>
      <c r="L5507" s="3"/>
      <c r="M5507" s="3"/>
      <c r="N5507" s="3"/>
      <c r="O5507" s="3"/>
      <c r="P5507" s="3"/>
      <c r="Q5507" s="3"/>
      <c r="R5507" s="3"/>
      <c r="S5507" s="3"/>
      <c r="T5507" s="3"/>
      <c r="U5507" s="3"/>
      <c r="V5507" s="3"/>
      <c r="W5507" s="3"/>
      <c r="X5507" s="3"/>
      <c r="Y5507" s="3"/>
      <c r="Z5507" s="3"/>
      <c r="AA5507" s="3"/>
      <c r="AB5507" s="3"/>
      <c r="AE5507" s="3"/>
    </row>
    <row r="5508" spans="1:31" x14ac:dyDescent="0.25">
      <c r="A5508" s="3"/>
      <c r="B5508" s="4"/>
      <c r="C5508" s="4"/>
      <c r="D5508" s="3"/>
      <c r="E5508" s="3"/>
      <c r="F5508" s="3"/>
      <c r="G5508" s="3"/>
      <c r="H5508" s="3"/>
      <c r="I5508" s="3"/>
      <c r="J5508" s="3"/>
      <c r="K5508" s="3"/>
      <c r="L5508" s="3"/>
      <c r="M5508" s="3"/>
      <c r="N5508" s="3"/>
      <c r="O5508" s="3"/>
      <c r="P5508" s="3"/>
      <c r="Q5508" s="3"/>
      <c r="R5508" s="3"/>
      <c r="S5508" s="3"/>
      <c r="T5508" s="3"/>
      <c r="U5508" s="3"/>
      <c r="V5508" s="3"/>
      <c r="W5508" s="3"/>
      <c r="X5508" s="3"/>
      <c r="Y5508" s="3"/>
      <c r="Z5508" s="3"/>
      <c r="AA5508" s="3"/>
      <c r="AB5508" s="3"/>
      <c r="AE5508" s="3"/>
    </row>
    <row r="5509" spans="1:31" x14ac:dyDescent="0.25">
      <c r="A5509" s="3"/>
      <c r="B5509" s="4"/>
      <c r="C5509" s="4"/>
      <c r="D5509" s="3"/>
      <c r="E5509" s="3"/>
      <c r="F5509" s="3"/>
      <c r="G5509" s="3"/>
      <c r="H5509" s="3"/>
      <c r="I5509" s="3"/>
      <c r="J5509" s="3"/>
      <c r="K5509" s="3"/>
      <c r="L5509" s="3"/>
      <c r="M5509" s="3"/>
      <c r="N5509" s="3"/>
      <c r="O5509" s="3"/>
      <c r="P5509" s="3"/>
      <c r="Q5509" s="3"/>
      <c r="R5509" s="3"/>
      <c r="S5509" s="3"/>
      <c r="T5509" s="3"/>
      <c r="U5509" s="3"/>
      <c r="V5509" s="3"/>
      <c r="W5509" s="3"/>
      <c r="X5509" s="3"/>
      <c r="Y5509" s="3"/>
      <c r="Z5509" s="3"/>
      <c r="AA5509" s="3"/>
      <c r="AB5509" s="3"/>
      <c r="AE5509" s="3"/>
    </row>
    <row r="5510" spans="1:31" x14ac:dyDescent="0.25">
      <c r="A5510" s="3"/>
      <c r="B5510" s="4"/>
      <c r="C5510" s="4"/>
      <c r="D5510" s="3"/>
      <c r="E5510" s="3"/>
      <c r="F5510" s="3"/>
      <c r="G5510" s="3"/>
      <c r="H5510" s="3"/>
      <c r="I5510" s="3"/>
      <c r="J5510" s="3"/>
      <c r="K5510" s="3"/>
      <c r="L5510" s="3"/>
      <c r="M5510" s="3"/>
      <c r="N5510" s="3"/>
      <c r="O5510" s="3"/>
      <c r="P5510" s="3"/>
      <c r="Q5510" s="3"/>
      <c r="R5510" s="3"/>
      <c r="S5510" s="3"/>
      <c r="T5510" s="3"/>
      <c r="U5510" s="3"/>
      <c r="V5510" s="3"/>
      <c r="W5510" s="3"/>
      <c r="X5510" s="3"/>
      <c r="Y5510" s="3"/>
      <c r="Z5510" s="3"/>
      <c r="AA5510" s="3"/>
      <c r="AB5510" s="3"/>
      <c r="AE5510" s="3"/>
    </row>
    <row r="5511" spans="1:31" x14ac:dyDescent="0.25">
      <c r="A5511" s="3"/>
      <c r="B5511" s="4"/>
      <c r="C5511" s="4"/>
      <c r="D5511" s="3"/>
      <c r="E5511" s="3"/>
      <c r="F5511" s="3"/>
      <c r="G5511" s="3"/>
      <c r="H5511" s="3"/>
      <c r="I5511" s="3"/>
      <c r="J5511" s="3"/>
      <c r="K5511" s="3"/>
      <c r="L5511" s="3"/>
      <c r="M5511" s="3"/>
      <c r="N5511" s="3"/>
      <c r="O5511" s="3"/>
      <c r="P5511" s="3"/>
      <c r="Q5511" s="3"/>
      <c r="R5511" s="3"/>
      <c r="S5511" s="3"/>
      <c r="T5511" s="3"/>
      <c r="U5511" s="3"/>
      <c r="V5511" s="3"/>
      <c r="W5511" s="3"/>
      <c r="X5511" s="3"/>
      <c r="Y5511" s="3"/>
      <c r="Z5511" s="3"/>
      <c r="AA5511" s="3"/>
      <c r="AB5511" s="3"/>
      <c r="AE5511" s="3"/>
    </row>
    <row r="5512" spans="1:31" x14ac:dyDescent="0.25">
      <c r="A5512" s="3"/>
      <c r="B5512" s="4"/>
      <c r="C5512" s="4"/>
      <c r="D5512" s="3"/>
      <c r="E5512" s="3"/>
      <c r="F5512" s="3"/>
      <c r="G5512" s="3"/>
      <c r="H5512" s="3"/>
      <c r="I5512" s="3"/>
      <c r="J5512" s="3"/>
      <c r="K5512" s="3"/>
      <c r="L5512" s="3"/>
      <c r="M5512" s="3"/>
      <c r="N5512" s="3"/>
      <c r="O5512" s="3"/>
      <c r="P5512" s="3"/>
      <c r="Q5512" s="3"/>
      <c r="R5512" s="3"/>
      <c r="S5512" s="3"/>
      <c r="T5512" s="3"/>
      <c r="U5512" s="3"/>
      <c r="V5512" s="3"/>
      <c r="W5512" s="3"/>
      <c r="X5512" s="3"/>
      <c r="Y5512" s="3"/>
      <c r="Z5512" s="3"/>
      <c r="AA5512" s="3"/>
      <c r="AB5512" s="3"/>
      <c r="AE5512" s="3"/>
    </row>
    <row r="5513" spans="1:31" x14ac:dyDescent="0.25">
      <c r="A5513" s="3"/>
      <c r="B5513" s="4"/>
      <c r="C5513" s="4"/>
      <c r="D5513" s="3"/>
      <c r="E5513" s="3"/>
      <c r="F5513" s="3"/>
      <c r="G5513" s="3"/>
      <c r="H5513" s="3"/>
      <c r="I5513" s="3"/>
      <c r="J5513" s="3"/>
      <c r="K5513" s="3"/>
      <c r="L5513" s="3"/>
      <c r="M5513" s="3"/>
      <c r="N5513" s="3"/>
      <c r="O5513" s="3"/>
      <c r="P5513" s="3"/>
      <c r="Q5513" s="3"/>
      <c r="R5513" s="3"/>
      <c r="S5513" s="3"/>
      <c r="T5513" s="3"/>
      <c r="U5513" s="3"/>
      <c r="V5513" s="3"/>
      <c r="W5513" s="3"/>
      <c r="X5513" s="3"/>
      <c r="Y5513" s="3"/>
      <c r="Z5513" s="3"/>
      <c r="AA5513" s="3"/>
      <c r="AB5513" s="3"/>
      <c r="AE5513" s="3"/>
    </row>
    <row r="5514" spans="1:31" x14ac:dyDescent="0.25">
      <c r="A5514" s="3"/>
      <c r="B5514" s="4"/>
      <c r="C5514" s="4"/>
      <c r="D5514" s="3"/>
      <c r="E5514" s="3"/>
      <c r="F5514" s="3"/>
      <c r="G5514" s="3"/>
      <c r="H5514" s="3"/>
      <c r="I5514" s="3"/>
      <c r="J5514" s="3"/>
      <c r="K5514" s="3"/>
      <c r="L5514" s="3"/>
      <c r="M5514" s="3"/>
      <c r="N5514" s="3"/>
      <c r="O5514" s="3"/>
      <c r="P5514" s="3"/>
      <c r="Q5514" s="3"/>
      <c r="R5514" s="3"/>
      <c r="S5514" s="3"/>
      <c r="T5514" s="3"/>
      <c r="U5514" s="3"/>
      <c r="V5514" s="3"/>
      <c r="W5514" s="3"/>
      <c r="X5514" s="3"/>
      <c r="Y5514" s="3"/>
      <c r="Z5514" s="3"/>
      <c r="AA5514" s="3"/>
      <c r="AB5514" s="3"/>
      <c r="AE5514" s="3"/>
    </row>
    <row r="5515" spans="1:31" x14ac:dyDescent="0.25">
      <c r="A5515" s="3"/>
      <c r="B5515" s="4"/>
      <c r="C5515" s="4"/>
      <c r="D5515" s="3"/>
      <c r="E5515" s="3"/>
      <c r="F5515" s="3"/>
      <c r="G5515" s="3"/>
      <c r="H5515" s="3"/>
      <c r="I5515" s="3"/>
      <c r="J5515" s="3"/>
      <c r="K5515" s="3"/>
      <c r="L5515" s="3"/>
      <c r="M5515" s="3"/>
      <c r="N5515" s="3"/>
      <c r="O5515" s="3"/>
      <c r="P5515" s="3"/>
      <c r="Q5515" s="3"/>
      <c r="R5515" s="3"/>
      <c r="S5515" s="3"/>
      <c r="T5515" s="3"/>
      <c r="U5515" s="3"/>
      <c r="V5515" s="3"/>
      <c r="W5515" s="3"/>
      <c r="X5515" s="3"/>
      <c r="Y5515" s="3"/>
      <c r="Z5515" s="3"/>
      <c r="AA5515" s="3"/>
      <c r="AB5515" s="3"/>
      <c r="AE5515" s="3"/>
    </row>
    <row r="5516" spans="1:31" x14ac:dyDescent="0.25">
      <c r="A5516" s="3"/>
      <c r="B5516" s="4"/>
      <c r="C5516" s="4"/>
      <c r="D5516" s="3"/>
      <c r="E5516" s="3"/>
      <c r="F5516" s="3"/>
      <c r="G5516" s="3"/>
      <c r="H5516" s="3"/>
      <c r="I5516" s="3"/>
      <c r="J5516" s="3"/>
      <c r="K5516" s="3"/>
      <c r="L5516" s="3"/>
      <c r="M5516" s="3"/>
      <c r="N5516" s="3"/>
      <c r="O5516" s="3"/>
      <c r="P5516" s="3"/>
      <c r="Q5516" s="3"/>
      <c r="R5516" s="3"/>
      <c r="S5516" s="3"/>
      <c r="T5516" s="3"/>
      <c r="U5516" s="3"/>
      <c r="V5516" s="3"/>
      <c r="W5516" s="3"/>
      <c r="X5516" s="3"/>
      <c r="Y5516" s="3"/>
      <c r="Z5516" s="3"/>
      <c r="AA5516" s="3"/>
      <c r="AB5516" s="3"/>
      <c r="AE5516" s="3"/>
    </row>
    <row r="5517" spans="1:31" x14ac:dyDescent="0.25">
      <c r="A5517" s="3"/>
      <c r="B5517" s="4"/>
      <c r="C5517" s="4"/>
      <c r="D5517" s="3"/>
      <c r="E5517" s="3"/>
      <c r="F5517" s="3"/>
      <c r="G5517" s="3"/>
      <c r="H5517" s="3"/>
      <c r="I5517" s="3"/>
      <c r="J5517" s="3"/>
      <c r="K5517" s="3"/>
      <c r="L5517" s="3"/>
      <c r="M5517" s="3"/>
      <c r="N5517" s="3"/>
      <c r="O5517" s="3"/>
      <c r="P5517" s="3"/>
      <c r="Q5517" s="3"/>
      <c r="R5517" s="3"/>
      <c r="S5517" s="3"/>
      <c r="T5517" s="3"/>
      <c r="U5517" s="3"/>
      <c r="V5517" s="3"/>
      <c r="W5517" s="3"/>
      <c r="X5517" s="3"/>
      <c r="Y5517" s="3"/>
      <c r="Z5517" s="3"/>
      <c r="AA5517" s="3"/>
      <c r="AB5517" s="3"/>
      <c r="AE5517" s="3"/>
    </row>
    <row r="5518" spans="1:31" x14ac:dyDescent="0.25">
      <c r="A5518" s="3"/>
      <c r="B5518" s="4"/>
      <c r="C5518" s="4"/>
      <c r="D5518" s="3"/>
      <c r="E5518" s="3"/>
      <c r="F5518" s="3"/>
      <c r="G5518" s="3"/>
      <c r="H5518" s="3"/>
      <c r="I5518" s="3"/>
      <c r="J5518" s="3"/>
      <c r="K5518" s="3"/>
      <c r="L5518" s="3"/>
      <c r="M5518" s="3"/>
      <c r="N5518" s="3"/>
      <c r="O5518" s="3"/>
      <c r="P5518" s="3"/>
      <c r="Q5518" s="3"/>
      <c r="R5518" s="3"/>
      <c r="S5518" s="3"/>
      <c r="T5518" s="3"/>
      <c r="U5518" s="3"/>
      <c r="V5518" s="3"/>
      <c r="W5518" s="3"/>
      <c r="X5518" s="3"/>
      <c r="Y5518" s="3"/>
      <c r="Z5518" s="3"/>
      <c r="AA5518" s="3"/>
      <c r="AB5518" s="3"/>
      <c r="AE5518" s="3"/>
    </row>
    <row r="5519" spans="1:31" x14ac:dyDescent="0.25">
      <c r="A5519" s="3"/>
      <c r="B5519" s="4"/>
      <c r="C5519" s="4"/>
      <c r="D5519" s="3"/>
      <c r="E5519" s="3"/>
      <c r="F5519" s="3"/>
      <c r="G5519" s="3"/>
      <c r="H5519" s="3"/>
      <c r="I5519" s="3"/>
      <c r="J5519" s="3"/>
      <c r="K5519" s="3"/>
      <c r="L5519" s="3"/>
      <c r="M5519" s="3"/>
      <c r="N5519" s="3"/>
      <c r="O5519" s="3"/>
      <c r="P5519" s="3"/>
      <c r="Q5519" s="3"/>
      <c r="R5519" s="3"/>
      <c r="S5519" s="3"/>
      <c r="T5519" s="3"/>
      <c r="U5519" s="3"/>
      <c r="V5519" s="3"/>
      <c r="W5519" s="3"/>
      <c r="X5519" s="3"/>
      <c r="Y5519" s="3"/>
      <c r="Z5519" s="3"/>
      <c r="AA5519" s="3"/>
      <c r="AB5519" s="3"/>
      <c r="AE5519" s="3"/>
    </row>
    <row r="5520" spans="1:31" x14ac:dyDescent="0.25">
      <c r="A5520" s="3"/>
      <c r="B5520" s="4"/>
      <c r="C5520" s="4"/>
      <c r="D5520" s="3"/>
      <c r="E5520" s="3"/>
      <c r="F5520" s="3"/>
      <c r="G5520" s="3"/>
      <c r="H5520" s="3"/>
      <c r="I5520" s="3"/>
      <c r="J5520" s="3"/>
      <c r="K5520" s="3"/>
      <c r="L5520" s="3"/>
      <c r="M5520" s="3"/>
      <c r="N5520" s="3"/>
      <c r="O5520" s="3"/>
      <c r="P5520" s="3"/>
      <c r="Q5520" s="3"/>
      <c r="R5520" s="3"/>
      <c r="S5520" s="3"/>
      <c r="T5520" s="3"/>
      <c r="U5520" s="3"/>
      <c r="V5520" s="3"/>
      <c r="W5520" s="3"/>
      <c r="X5520" s="3"/>
      <c r="Y5520" s="3"/>
      <c r="Z5520" s="3"/>
      <c r="AA5520" s="3"/>
      <c r="AB5520" s="3"/>
      <c r="AE5520" s="3"/>
    </row>
    <row r="5521" spans="1:31" x14ac:dyDescent="0.25">
      <c r="A5521" s="3"/>
      <c r="B5521" s="4"/>
      <c r="C5521" s="4"/>
      <c r="D5521" s="3"/>
      <c r="E5521" s="3"/>
      <c r="F5521" s="3"/>
      <c r="G5521" s="3"/>
      <c r="H5521" s="3"/>
      <c r="I5521" s="3"/>
      <c r="J5521" s="3"/>
      <c r="K5521" s="3"/>
      <c r="L5521" s="3"/>
      <c r="M5521" s="3"/>
      <c r="N5521" s="3"/>
      <c r="O5521" s="3"/>
      <c r="P5521" s="3"/>
      <c r="Q5521" s="3"/>
      <c r="R5521" s="3"/>
      <c r="S5521" s="3"/>
      <c r="T5521" s="3"/>
      <c r="U5521" s="3"/>
      <c r="V5521" s="3"/>
      <c r="W5521" s="3"/>
      <c r="X5521" s="3"/>
      <c r="Y5521" s="3"/>
      <c r="Z5521" s="3"/>
      <c r="AA5521" s="3"/>
      <c r="AB5521" s="3"/>
      <c r="AE5521" s="3"/>
    </row>
    <row r="5522" spans="1:31" x14ac:dyDescent="0.25">
      <c r="A5522" s="3"/>
      <c r="B5522" s="4"/>
      <c r="C5522" s="4"/>
      <c r="D5522" s="3"/>
      <c r="E5522" s="3"/>
      <c r="F5522" s="3"/>
      <c r="G5522" s="3"/>
      <c r="H5522" s="3"/>
      <c r="I5522" s="3"/>
      <c r="J5522" s="3"/>
      <c r="K5522" s="3"/>
      <c r="L5522" s="3"/>
      <c r="M5522" s="3"/>
      <c r="N5522" s="3"/>
      <c r="O5522" s="3"/>
      <c r="P5522" s="3"/>
      <c r="Q5522" s="3"/>
      <c r="R5522" s="3"/>
      <c r="S5522" s="3"/>
      <c r="T5522" s="3"/>
      <c r="U5522" s="3"/>
      <c r="V5522" s="3"/>
      <c r="W5522" s="3"/>
      <c r="X5522" s="3"/>
      <c r="Y5522" s="3"/>
      <c r="Z5522" s="3"/>
      <c r="AA5522" s="3"/>
      <c r="AB5522" s="3"/>
      <c r="AE5522" s="3"/>
    </row>
    <row r="5523" spans="1:31" x14ac:dyDescent="0.25">
      <c r="A5523" s="3"/>
      <c r="B5523" s="4"/>
      <c r="C5523" s="4"/>
      <c r="D5523" s="3"/>
      <c r="E5523" s="3"/>
      <c r="F5523" s="3"/>
      <c r="G5523" s="3"/>
      <c r="H5523" s="3"/>
      <c r="I5523" s="3"/>
      <c r="J5523" s="3"/>
      <c r="K5523" s="3"/>
      <c r="L5523" s="3"/>
      <c r="M5523" s="3"/>
      <c r="N5523" s="3"/>
      <c r="O5523" s="3"/>
      <c r="P5523" s="3"/>
      <c r="Q5523" s="3"/>
      <c r="R5523" s="3"/>
      <c r="S5523" s="3"/>
      <c r="T5523" s="3"/>
      <c r="U5523" s="3"/>
      <c r="V5523" s="3"/>
      <c r="W5523" s="3"/>
      <c r="X5523" s="3"/>
      <c r="Y5523" s="3"/>
      <c r="Z5523" s="3"/>
      <c r="AA5523" s="3"/>
      <c r="AB5523" s="3"/>
      <c r="AE5523" s="3"/>
    </row>
    <row r="5524" spans="1:31" x14ac:dyDescent="0.25">
      <c r="A5524" s="3"/>
      <c r="B5524" s="4"/>
      <c r="C5524" s="4"/>
      <c r="D5524" s="3"/>
      <c r="E5524" s="3"/>
      <c r="F5524" s="3"/>
      <c r="G5524" s="3"/>
      <c r="H5524" s="3"/>
      <c r="I5524" s="3"/>
      <c r="J5524" s="3"/>
      <c r="K5524" s="3"/>
      <c r="L5524" s="3"/>
      <c r="M5524" s="3"/>
      <c r="N5524" s="3"/>
      <c r="O5524" s="3"/>
      <c r="P5524" s="3"/>
      <c r="Q5524" s="3"/>
      <c r="R5524" s="3"/>
      <c r="S5524" s="3"/>
      <c r="T5524" s="3"/>
      <c r="U5524" s="3"/>
      <c r="V5524" s="3"/>
      <c r="W5524" s="3"/>
      <c r="X5524" s="3"/>
      <c r="Y5524" s="3"/>
      <c r="Z5524" s="3"/>
      <c r="AA5524" s="3"/>
      <c r="AB5524" s="3"/>
      <c r="AE5524" s="3"/>
    </row>
    <row r="5525" spans="1:31" x14ac:dyDescent="0.25">
      <c r="A5525" s="3"/>
      <c r="B5525" s="4"/>
      <c r="C5525" s="4"/>
      <c r="D5525" s="3"/>
      <c r="E5525" s="3"/>
      <c r="F5525" s="3"/>
      <c r="G5525" s="3"/>
      <c r="H5525" s="3"/>
      <c r="I5525" s="3"/>
      <c r="J5525" s="3"/>
      <c r="K5525" s="3"/>
      <c r="L5525" s="3"/>
      <c r="M5525" s="3"/>
      <c r="N5525" s="3"/>
      <c r="O5525" s="3"/>
      <c r="P5525" s="3"/>
      <c r="Q5525" s="3"/>
      <c r="R5525" s="3"/>
      <c r="S5525" s="3"/>
      <c r="T5525" s="3"/>
      <c r="U5525" s="3"/>
      <c r="V5525" s="3"/>
      <c r="W5525" s="3"/>
      <c r="X5525" s="3"/>
      <c r="Y5525" s="3"/>
      <c r="Z5525" s="3"/>
      <c r="AA5525" s="3"/>
      <c r="AB5525" s="3"/>
      <c r="AE5525" s="3"/>
    </row>
    <row r="5526" spans="1:31" x14ac:dyDescent="0.25">
      <c r="A5526" s="3"/>
      <c r="B5526" s="4"/>
      <c r="C5526" s="4"/>
      <c r="D5526" s="3"/>
      <c r="E5526" s="3"/>
      <c r="F5526" s="3"/>
      <c r="G5526" s="3"/>
      <c r="H5526" s="3"/>
      <c r="I5526" s="3"/>
      <c r="J5526" s="3"/>
      <c r="K5526" s="3"/>
      <c r="L5526" s="3"/>
      <c r="M5526" s="3"/>
      <c r="N5526" s="3"/>
      <c r="O5526" s="3"/>
      <c r="P5526" s="3"/>
      <c r="Q5526" s="3"/>
      <c r="R5526" s="3"/>
      <c r="S5526" s="3"/>
      <c r="T5526" s="3"/>
      <c r="U5526" s="3"/>
      <c r="V5526" s="3"/>
      <c r="W5526" s="3"/>
      <c r="X5526" s="3"/>
      <c r="Y5526" s="3"/>
      <c r="Z5526" s="3"/>
      <c r="AA5526" s="3"/>
      <c r="AB5526" s="3"/>
      <c r="AE5526" s="3"/>
    </row>
    <row r="5527" spans="1:31" x14ac:dyDescent="0.25">
      <c r="A5527" s="3"/>
      <c r="B5527" s="4"/>
      <c r="C5527" s="4"/>
      <c r="D5527" s="3"/>
      <c r="E5527" s="3"/>
      <c r="F5527" s="3"/>
      <c r="G5527" s="3"/>
      <c r="H5527" s="3"/>
      <c r="I5527" s="3"/>
      <c r="J5527" s="3"/>
      <c r="K5527" s="3"/>
      <c r="L5527" s="3"/>
      <c r="M5527" s="3"/>
      <c r="N5527" s="3"/>
      <c r="O5527" s="3"/>
      <c r="P5527" s="3"/>
      <c r="Q5527" s="3"/>
      <c r="R5527" s="3"/>
      <c r="S5527" s="3"/>
      <c r="T5527" s="3"/>
      <c r="U5527" s="3"/>
      <c r="V5527" s="3"/>
      <c r="W5527" s="3"/>
      <c r="X5527" s="3"/>
      <c r="Y5527" s="3"/>
      <c r="Z5527" s="3"/>
      <c r="AA5527" s="3"/>
      <c r="AB5527" s="3"/>
      <c r="AE5527" s="3"/>
    </row>
    <row r="5528" spans="1:31" x14ac:dyDescent="0.25">
      <c r="A5528" s="3"/>
      <c r="B5528" s="4"/>
      <c r="C5528" s="4"/>
      <c r="D5528" s="3"/>
      <c r="E5528" s="3"/>
      <c r="F5528" s="3"/>
      <c r="G5528" s="3"/>
      <c r="H5528" s="3"/>
      <c r="I5528" s="3"/>
      <c r="J5528" s="3"/>
      <c r="K5528" s="3"/>
      <c r="L5528" s="3"/>
      <c r="M5528" s="3"/>
      <c r="N5528" s="3"/>
      <c r="O5528" s="3"/>
      <c r="P5528" s="3"/>
      <c r="Q5528" s="3"/>
      <c r="R5528" s="3"/>
      <c r="S5528" s="3"/>
      <c r="T5528" s="3"/>
      <c r="U5528" s="3"/>
      <c r="V5528" s="3"/>
      <c r="W5528" s="3"/>
      <c r="X5528" s="3"/>
      <c r="Y5528" s="3"/>
      <c r="Z5528" s="3"/>
      <c r="AA5528" s="3"/>
      <c r="AB5528" s="3"/>
      <c r="AE5528" s="3"/>
    </row>
    <row r="5529" spans="1:31" x14ac:dyDescent="0.25">
      <c r="A5529" s="3"/>
      <c r="B5529" s="4"/>
      <c r="C5529" s="4"/>
      <c r="D5529" s="3"/>
      <c r="E5529" s="3"/>
      <c r="F5529" s="3"/>
      <c r="G5529" s="3"/>
      <c r="H5529" s="3"/>
      <c r="I5529" s="3"/>
      <c r="J5529" s="3"/>
      <c r="K5529" s="3"/>
      <c r="L5529" s="3"/>
      <c r="M5529" s="3"/>
      <c r="N5529" s="3"/>
      <c r="O5529" s="3"/>
      <c r="P5529" s="3"/>
      <c r="Q5529" s="3"/>
      <c r="R5529" s="3"/>
      <c r="S5529" s="3"/>
      <c r="T5529" s="3"/>
      <c r="U5529" s="3"/>
      <c r="V5529" s="3"/>
      <c r="W5529" s="3"/>
      <c r="X5529" s="3"/>
      <c r="Y5529" s="3"/>
      <c r="Z5529" s="3"/>
      <c r="AA5529" s="3"/>
      <c r="AB5529" s="3"/>
      <c r="AE5529" s="3"/>
    </row>
    <row r="5530" spans="1:31" x14ac:dyDescent="0.25">
      <c r="A5530" s="3"/>
      <c r="B5530" s="4"/>
      <c r="C5530" s="4"/>
      <c r="D5530" s="3"/>
      <c r="E5530" s="3"/>
      <c r="F5530" s="3"/>
      <c r="G5530" s="3"/>
      <c r="H5530" s="3"/>
      <c r="I5530" s="3"/>
      <c r="J5530" s="3"/>
      <c r="K5530" s="3"/>
      <c r="L5530" s="3"/>
      <c r="M5530" s="3"/>
      <c r="N5530" s="3"/>
      <c r="O5530" s="3"/>
      <c r="P5530" s="3"/>
      <c r="Q5530" s="3"/>
      <c r="R5530" s="3"/>
      <c r="S5530" s="3"/>
      <c r="T5530" s="3"/>
      <c r="U5530" s="3"/>
      <c r="V5530" s="3"/>
      <c r="W5530" s="3"/>
      <c r="X5530" s="3"/>
      <c r="Y5530" s="3"/>
      <c r="Z5530" s="3"/>
      <c r="AA5530" s="3"/>
      <c r="AB5530" s="3"/>
      <c r="AE5530" s="3"/>
    </row>
    <row r="5531" spans="1:31" x14ac:dyDescent="0.25">
      <c r="A5531" s="3"/>
      <c r="B5531" s="4"/>
      <c r="C5531" s="4"/>
      <c r="D5531" s="3"/>
      <c r="E5531" s="3"/>
      <c r="F5531" s="3"/>
      <c r="G5531" s="3"/>
      <c r="H5531" s="3"/>
      <c r="I5531" s="3"/>
      <c r="J5531" s="3"/>
      <c r="K5531" s="3"/>
      <c r="L5531" s="3"/>
      <c r="M5531" s="3"/>
      <c r="N5531" s="3"/>
      <c r="O5531" s="3"/>
      <c r="P5531" s="3"/>
      <c r="Q5531" s="3"/>
      <c r="R5531" s="3"/>
      <c r="S5531" s="3"/>
      <c r="T5531" s="3"/>
      <c r="U5531" s="3"/>
      <c r="V5531" s="3"/>
      <c r="W5531" s="3"/>
      <c r="X5531" s="3"/>
      <c r="Y5531" s="3"/>
      <c r="Z5531" s="3"/>
      <c r="AA5531" s="3"/>
      <c r="AB5531" s="3"/>
      <c r="AE5531" s="3"/>
    </row>
    <row r="5532" spans="1:31" x14ac:dyDescent="0.25">
      <c r="A5532" s="3"/>
      <c r="B5532" s="4"/>
      <c r="C5532" s="4"/>
      <c r="D5532" s="3"/>
      <c r="E5532" s="3"/>
      <c r="F5532" s="3"/>
      <c r="G5532" s="3"/>
      <c r="H5532" s="3"/>
      <c r="I5532" s="3"/>
      <c r="J5532" s="3"/>
      <c r="K5532" s="3"/>
      <c r="L5532" s="3"/>
      <c r="M5532" s="3"/>
      <c r="N5532" s="3"/>
      <c r="O5532" s="3"/>
      <c r="P5532" s="3"/>
      <c r="Q5532" s="3"/>
      <c r="R5532" s="3"/>
      <c r="S5532" s="3"/>
      <c r="T5532" s="3"/>
      <c r="U5532" s="3"/>
      <c r="V5532" s="3"/>
      <c r="W5532" s="3"/>
      <c r="X5532" s="3"/>
      <c r="Y5532" s="3"/>
      <c r="Z5532" s="3"/>
      <c r="AA5532" s="3"/>
      <c r="AB5532" s="3"/>
      <c r="AE5532" s="3"/>
    </row>
    <row r="5533" spans="1:31" x14ac:dyDescent="0.25">
      <c r="A5533" s="3"/>
      <c r="B5533" s="4"/>
      <c r="C5533" s="4"/>
      <c r="D5533" s="3"/>
      <c r="E5533" s="3"/>
      <c r="F5533" s="3"/>
      <c r="G5533" s="3"/>
      <c r="H5533" s="3"/>
      <c r="I5533" s="3"/>
      <c r="J5533" s="3"/>
      <c r="K5533" s="3"/>
      <c r="L5533" s="3"/>
      <c r="M5533" s="3"/>
      <c r="N5533" s="3"/>
      <c r="O5533" s="3"/>
      <c r="P5533" s="3"/>
      <c r="Q5533" s="3"/>
      <c r="R5533" s="3"/>
      <c r="S5533" s="3"/>
      <c r="T5533" s="3"/>
      <c r="U5533" s="3"/>
      <c r="V5533" s="3"/>
      <c r="W5533" s="3"/>
      <c r="X5533" s="3"/>
      <c r="Y5533" s="3"/>
      <c r="Z5533" s="3"/>
      <c r="AA5533" s="3"/>
      <c r="AB5533" s="3"/>
      <c r="AE5533" s="3"/>
    </row>
    <row r="5534" spans="1:31" x14ac:dyDescent="0.25">
      <c r="A5534" s="3"/>
      <c r="B5534" s="4"/>
      <c r="C5534" s="4"/>
      <c r="D5534" s="3"/>
      <c r="E5534" s="3"/>
      <c r="F5534" s="3"/>
      <c r="G5534" s="3"/>
      <c r="H5534" s="3"/>
      <c r="I5534" s="3"/>
      <c r="J5534" s="3"/>
      <c r="K5534" s="3"/>
      <c r="L5534" s="3"/>
      <c r="M5534" s="3"/>
      <c r="N5534" s="3"/>
      <c r="O5534" s="3"/>
      <c r="P5534" s="3"/>
      <c r="Q5534" s="3"/>
      <c r="R5534" s="3"/>
      <c r="S5534" s="3"/>
      <c r="T5534" s="3"/>
      <c r="U5534" s="3"/>
      <c r="V5534" s="3"/>
      <c r="W5534" s="3"/>
      <c r="X5534" s="3"/>
      <c r="Y5534" s="3"/>
      <c r="Z5534" s="3"/>
      <c r="AA5534" s="3"/>
      <c r="AB5534" s="3"/>
      <c r="AE5534" s="3"/>
    </row>
    <row r="5535" spans="1:31" x14ac:dyDescent="0.25">
      <c r="A5535" s="3"/>
      <c r="B5535" s="4"/>
      <c r="C5535" s="4"/>
      <c r="D5535" s="3"/>
      <c r="E5535" s="3"/>
      <c r="F5535" s="3"/>
      <c r="G5535" s="3"/>
      <c r="H5535" s="3"/>
      <c r="I5535" s="3"/>
      <c r="J5535" s="3"/>
      <c r="K5535" s="3"/>
      <c r="L5535" s="3"/>
      <c r="M5535" s="3"/>
      <c r="N5535" s="3"/>
      <c r="O5535" s="3"/>
      <c r="P5535" s="3"/>
      <c r="Q5535" s="3"/>
      <c r="R5535" s="3"/>
      <c r="S5535" s="3"/>
      <c r="T5535" s="3"/>
      <c r="U5535" s="3"/>
      <c r="V5535" s="3"/>
      <c r="W5535" s="3"/>
      <c r="X5535" s="3"/>
      <c r="Y5535" s="3"/>
      <c r="Z5535" s="3"/>
      <c r="AA5535" s="3"/>
      <c r="AB5535" s="3"/>
      <c r="AE5535" s="3"/>
    </row>
    <row r="5536" spans="1:31" x14ac:dyDescent="0.25">
      <c r="A5536" s="3"/>
      <c r="B5536" s="4"/>
      <c r="C5536" s="4"/>
      <c r="D5536" s="3"/>
      <c r="E5536" s="3"/>
      <c r="F5536" s="3"/>
      <c r="G5536" s="3"/>
      <c r="H5536" s="3"/>
      <c r="I5536" s="3"/>
      <c r="J5536" s="3"/>
      <c r="K5536" s="3"/>
      <c r="L5536" s="3"/>
      <c r="M5536" s="3"/>
      <c r="N5536" s="3"/>
      <c r="O5536" s="3"/>
      <c r="P5536" s="3"/>
      <c r="Q5536" s="3"/>
      <c r="R5536" s="3"/>
      <c r="S5536" s="3"/>
      <c r="T5536" s="3"/>
      <c r="U5536" s="3"/>
      <c r="V5536" s="3"/>
      <c r="W5536" s="3"/>
      <c r="X5536" s="3"/>
      <c r="Y5536" s="3"/>
      <c r="Z5536" s="3"/>
      <c r="AA5536" s="3"/>
      <c r="AB5536" s="3"/>
      <c r="AE5536" s="3"/>
    </row>
    <row r="5537" spans="1:31" x14ac:dyDescent="0.25">
      <c r="A5537" s="3"/>
      <c r="B5537" s="4"/>
      <c r="C5537" s="4"/>
      <c r="D5537" s="3"/>
      <c r="E5537" s="3"/>
      <c r="F5537" s="3"/>
      <c r="G5537" s="3"/>
      <c r="H5537" s="3"/>
      <c r="I5537" s="3"/>
      <c r="J5537" s="3"/>
      <c r="K5537" s="3"/>
      <c r="L5537" s="3"/>
      <c r="M5537" s="3"/>
      <c r="N5537" s="3"/>
      <c r="O5537" s="3"/>
      <c r="P5537" s="3"/>
      <c r="Q5537" s="3"/>
      <c r="R5537" s="3"/>
      <c r="S5537" s="3"/>
      <c r="T5537" s="3"/>
      <c r="U5537" s="3"/>
      <c r="V5537" s="3"/>
      <c r="W5537" s="3"/>
      <c r="X5537" s="3"/>
      <c r="Y5537" s="3"/>
      <c r="Z5537" s="3"/>
      <c r="AA5537" s="3"/>
      <c r="AB5537" s="3"/>
      <c r="AE5537" s="3"/>
    </row>
    <row r="5538" spans="1:31" x14ac:dyDescent="0.25">
      <c r="A5538" s="3"/>
      <c r="B5538" s="4"/>
      <c r="C5538" s="4"/>
      <c r="D5538" s="3"/>
      <c r="E5538" s="3"/>
      <c r="F5538" s="3"/>
      <c r="G5538" s="3"/>
      <c r="H5538" s="3"/>
      <c r="I5538" s="3"/>
      <c r="J5538" s="3"/>
      <c r="K5538" s="3"/>
      <c r="L5538" s="3"/>
      <c r="M5538" s="3"/>
      <c r="N5538" s="3"/>
      <c r="O5538" s="3"/>
      <c r="P5538" s="3"/>
      <c r="Q5538" s="3"/>
      <c r="R5538" s="3"/>
      <c r="S5538" s="3"/>
      <c r="T5538" s="3"/>
      <c r="U5538" s="3"/>
      <c r="V5538" s="3"/>
      <c r="W5538" s="3"/>
      <c r="X5538" s="3"/>
      <c r="Y5538" s="3"/>
      <c r="Z5538" s="3"/>
      <c r="AA5538" s="3"/>
      <c r="AB5538" s="3"/>
      <c r="AE5538" s="3"/>
    </row>
    <row r="5539" spans="1:31" x14ac:dyDescent="0.25">
      <c r="A5539" s="3"/>
      <c r="B5539" s="4"/>
      <c r="C5539" s="4"/>
      <c r="D5539" s="3"/>
      <c r="E5539" s="3"/>
      <c r="F5539" s="3"/>
      <c r="G5539" s="3"/>
      <c r="H5539" s="3"/>
      <c r="I5539" s="3"/>
      <c r="J5539" s="3"/>
      <c r="K5539" s="3"/>
      <c r="L5539" s="3"/>
      <c r="M5539" s="3"/>
      <c r="N5539" s="3"/>
      <c r="O5539" s="3"/>
      <c r="P5539" s="3"/>
      <c r="Q5539" s="3"/>
      <c r="R5539" s="3"/>
      <c r="S5539" s="3"/>
      <c r="T5539" s="3"/>
      <c r="U5539" s="3"/>
      <c r="V5539" s="3"/>
      <c r="W5539" s="3"/>
      <c r="X5539" s="3"/>
      <c r="Y5539" s="3"/>
      <c r="Z5539" s="3"/>
      <c r="AA5539" s="3"/>
      <c r="AB5539" s="3"/>
      <c r="AE5539" s="3"/>
    </row>
    <row r="5540" spans="1:31" x14ac:dyDescent="0.25">
      <c r="A5540" s="3"/>
      <c r="B5540" s="4"/>
      <c r="C5540" s="4"/>
      <c r="D5540" s="3"/>
      <c r="E5540" s="3"/>
      <c r="F5540" s="3"/>
      <c r="G5540" s="3"/>
      <c r="H5540" s="3"/>
      <c r="I5540" s="3"/>
      <c r="J5540" s="3"/>
      <c r="K5540" s="3"/>
      <c r="L5540" s="3"/>
      <c r="M5540" s="3"/>
      <c r="N5540" s="3"/>
      <c r="O5540" s="3"/>
      <c r="P5540" s="3"/>
      <c r="Q5540" s="3"/>
      <c r="R5540" s="3"/>
      <c r="S5540" s="3"/>
      <c r="T5540" s="3"/>
      <c r="U5540" s="3"/>
      <c r="V5540" s="3"/>
      <c r="W5540" s="3"/>
      <c r="X5540" s="3"/>
      <c r="Y5540" s="3"/>
      <c r="Z5540" s="3"/>
      <c r="AA5540" s="3"/>
      <c r="AB5540" s="3"/>
      <c r="AE5540" s="3"/>
    </row>
    <row r="5541" spans="1:31" x14ac:dyDescent="0.25">
      <c r="A5541" s="3"/>
      <c r="B5541" s="4"/>
      <c r="C5541" s="4"/>
      <c r="D5541" s="3"/>
      <c r="E5541" s="3"/>
      <c r="F5541" s="3"/>
      <c r="G5541" s="3"/>
      <c r="H5541" s="3"/>
      <c r="I5541" s="3"/>
      <c r="J5541" s="3"/>
      <c r="K5541" s="3"/>
      <c r="L5541" s="3"/>
      <c r="M5541" s="3"/>
      <c r="N5541" s="3"/>
      <c r="O5541" s="3"/>
      <c r="P5541" s="3"/>
      <c r="Q5541" s="3"/>
      <c r="R5541" s="3"/>
      <c r="S5541" s="3"/>
      <c r="T5541" s="3"/>
      <c r="U5541" s="3"/>
      <c r="V5541" s="3"/>
      <c r="W5541" s="3"/>
      <c r="X5541" s="3"/>
      <c r="Y5541" s="3"/>
      <c r="Z5541" s="3"/>
      <c r="AA5541" s="3"/>
      <c r="AB5541" s="3"/>
      <c r="AE5541" s="3"/>
    </row>
    <row r="5542" spans="1:31" x14ac:dyDescent="0.25">
      <c r="A5542" s="3"/>
      <c r="B5542" s="4"/>
      <c r="C5542" s="4"/>
      <c r="D5542" s="3"/>
      <c r="E5542" s="3"/>
      <c r="F5542" s="3"/>
      <c r="G5542" s="3"/>
      <c r="H5542" s="3"/>
      <c r="I5542" s="3"/>
      <c r="J5542" s="3"/>
      <c r="K5542" s="3"/>
      <c r="L5542" s="3"/>
      <c r="M5542" s="3"/>
      <c r="N5542" s="3"/>
      <c r="O5542" s="3"/>
      <c r="P5542" s="3"/>
      <c r="Q5542" s="3"/>
      <c r="R5542" s="3"/>
      <c r="S5542" s="3"/>
      <c r="T5542" s="3"/>
      <c r="U5542" s="3"/>
      <c r="V5542" s="3"/>
      <c r="W5542" s="3"/>
      <c r="X5542" s="3"/>
      <c r="Y5542" s="3"/>
      <c r="Z5542" s="3"/>
      <c r="AA5542" s="3"/>
      <c r="AB5542" s="3"/>
      <c r="AE5542" s="3"/>
    </row>
    <row r="5543" spans="1:31" x14ac:dyDescent="0.25">
      <c r="A5543" s="3"/>
      <c r="B5543" s="4"/>
      <c r="C5543" s="4"/>
      <c r="D5543" s="3"/>
      <c r="E5543" s="3"/>
      <c r="F5543" s="3"/>
      <c r="G5543" s="3"/>
      <c r="H5543" s="3"/>
      <c r="I5543" s="3"/>
      <c r="J5543" s="3"/>
      <c r="K5543" s="3"/>
      <c r="L5543" s="3"/>
      <c r="M5543" s="3"/>
      <c r="N5543" s="3"/>
      <c r="O5543" s="3"/>
      <c r="P5543" s="3"/>
      <c r="Q5543" s="3"/>
      <c r="R5543" s="3"/>
      <c r="S5543" s="3"/>
      <c r="T5543" s="3"/>
      <c r="U5543" s="3"/>
      <c r="V5543" s="3"/>
      <c r="W5543" s="3"/>
      <c r="X5543" s="3"/>
      <c r="Y5543" s="3"/>
      <c r="Z5543" s="3"/>
      <c r="AA5543" s="3"/>
      <c r="AB5543" s="3"/>
      <c r="AE5543" s="3"/>
    </row>
    <row r="5544" spans="1:31" x14ac:dyDescent="0.25">
      <c r="A5544" s="3"/>
      <c r="B5544" s="4"/>
      <c r="C5544" s="4"/>
      <c r="D5544" s="3"/>
      <c r="E5544" s="3"/>
      <c r="F5544" s="3"/>
      <c r="G5544" s="3"/>
      <c r="H5544" s="3"/>
      <c r="I5544" s="3"/>
      <c r="J5544" s="3"/>
      <c r="K5544" s="3"/>
      <c r="L5544" s="3"/>
      <c r="M5544" s="3"/>
      <c r="N5544" s="3"/>
      <c r="O5544" s="3"/>
      <c r="P5544" s="3"/>
      <c r="Q5544" s="3"/>
      <c r="R5544" s="3"/>
      <c r="S5544" s="3"/>
      <c r="T5544" s="3"/>
      <c r="U5544" s="3"/>
      <c r="V5544" s="3"/>
      <c r="W5544" s="3"/>
      <c r="X5544" s="3"/>
      <c r="Y5544" s="3"/>
      <c r="Z5544" s="3"/>
      <c r="AA5544" s="3"/>
      <c r="AB5544" s="3"/>
      <c r="AE5544" s="3"/>
    </row>
    <row r="5545" spans="1:31" x14ac:dyDescent="0.25">
      <c r="A5545" s="3"/>
      <c r="B5545" s="4"/>
      <c r="C5545" s="4"/>
      <c r="D5545" s="3"/>
      <c r="E5545" s="3"/>
      <c r="F5545" s="3"/>
      <c r="G5545" s="3"/>
      <c r="H5545" s="3"/>
      <c r="I5545" s="3"/>
      <c r="J5545" s="3"/>
      <c r="K5545" s="3"/>
      <c r="L5545" s="3"/>
      <c r="M5545" s="3"/>
      <c r="N5545" s="3"/>
      <c r="O5545" s="3"/>
      <c r="P5545" s="3"/>
      <c r="Q5545" s="3"/>
      <c r="R5545" s="3"/>
      <c r="S5545" s="3"/>
      <c r="T5545" s="3"/>
      <c r="U5545" s="3"/>
      <c r="V5545" s="3"/>
      <c r="W5545" s="3"/>
      <c r="X5545" s="3"/>
      <c r="Y5545" s="3"/>
      <c r="Z5545" s="3"/>
      <c r="AA5545" s="3"/>
      <c r="AB5545" s="3"/>
      <c r="AE5545" s="3"/>
    </row>
    <row r="5546" spans="1:31" x14ac:dyDescent="0.25">
      <c r="A5546" s="3"/>
      <c r="B5546" s="4"/>
      <c r="C5546" s="4"/>
      <c r="D5546" s="3"/>
      <c r="E5546" s="3"/>
      <c r="F5546" s="3"/>
      <c r="G5546" s="3"/>
      <c r="H5546" s="3"/>
      <c r="I5546" s="3"/>
      <c r="J5546" s="3"/>
      <c r="K5546" s="3"/>
      <c r="L5546" s="3"/>
      <c r="M5546" s="3"/>
      <c r="N5546" s="3"/>
      <c r="O5546" s="3"/>
      <c r="P5546" s="3"/>
      <c r="Q5546" s="3"/>
      <c r="R5546" s="3"/>
      <c r="S5546" s="3"/>
      <c r="T5546" s="3"/>
      <c r="U5546" s="3"/>
      <c r="V5546" s="3"/>
      <c r="W5546" s="3"/>
      <c r="X5546" s="3"/>
      <c r="Y5546" s="3"/>
      <c r="Z5546" s="3"/>
      <c r="AA5546" s="3"/>
      <c r="AB5546" s="3"/>
      <c r="AE5546" s="3"/>
    </row>
  </sheetData>
  <mergeCells count="34">
    <mergeCell ref="A1:AF1"/>
    <mergeCell ref="A7:AF7"/>
    <mergeCell ref="A8:AF8"/>
    <mergeCell ref="A10:J10"/>
    <mergeCell ref="K10:X10"/>
    <mergeCell ref="Y10:Y13"/>
    <mergeCell ref="Z10:AB11"/>
    <mergeCell ref="AE10:AE13"/>
    <mergeCell ref="AF10:AF13"/>
    <mergeCell ref="Z12:Z13"/>
    <mergeCell ref="AA12:AA13"/>
    <mergeCell ref="G11:G13"/>
    <mergeCell ref="F11:F13"/>
    <mergeCell ref="J11:J13"/>
    <mergeCell ref="C11:C13"/>
    <mergeCell ref="H11:H13"/>
    <mergeCell ref="AD10:AD13"/>
    <mergeCell ref="N11:N13"/>
    <mergeCell ref="O11:W11"/>
    <mergeCell ref="X11:X13"/>
    <mergeCell ref="O12:O13"/>
    <mergeCell ref="P12:R12"/>
    <mergeCell ref="S12:V12"/>
    <mergeCell ref="W12:W13"/>
    <mergeCell ref="AB12:AB13"/>
    <mergeCell ref="B3:L5"/>
    <mergeCell ref="K11:K13"/>
    <mergeCell ref="A11:A13"/>
    <mergeCell ref="B11:B13"/>
    <mergeCell ref="AC10:AC13"/>
    <mergeCell ref="E11:E13"/>
    <mergeCell ref="D11:D13"/>
    <mergeCell ref="L11:L13"/>
    <mergeCell ref="M11:M13"/>
  </mergeCells>
  <phoneticPr fontId="12" type="noConversion"/>
  <dataValidations count="6">
    <dataValidation type="list" allowBlank="1" showInputMessage="1" showErrorMessage="1" sqref="J10" xr:uid="{00000000-0002-0000-0000-000000000000}">
      <formula1>йцу</formula1>
    </dataValidation>
    <dataValidation type="list" allowBlank="1" showInputMessage="1" showErrorMessage="1" sqref="H142:H278 H35:H140 H25:H33 H15:H22" xr:uid="{00000000-0002-0000-0000-000001000000}">
      <formula1>"Х,П,А,В"</formula1>
    </dataValidation>
    <dataValidation type="list" allowBlank="1" showInputMessage="1" showErrorMessage="1" sqref="H23:H24 H141 H34" xr:uid="{54844A5E-F4F2-492F-A3BE-357754E0B7B1}">
      <formula1>"Х,П,А,В,В1"</formula1>
    </dataValidation>
    <dataValidation type="list" allowBlank="1" showInputMessage="1" showErrorMessage="1" sqref="C15:C278" xr:uid="{00000000-0002-0000-0000-000004000000}">
      <formula1>"Х,КЛ,ВЛ,КВЛ,ТП,РП,ПС,"</formula1>
    </dataValidation>
    <dataValidation type="list" allowBlank="1" showInputMessage="1" showErrorMessage="1" sqref="AC15:AD278" xr:uid="{00000000-0002-0000-0000-000002000000}">
      <formula1>"Х,0,1,2"</formula1>
    </dataValidation>
    <dataValidation type="list" allowBlank="1" showInputMessage="1" showErrorMessage="1" sqref="E15:E278" xr:uid="{00000000-0002-0000-0000-000003000000}">
      <formula1>"Х,0.22,0.38,6 (6.3),10 (10.5),35"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2025-01-14T11:59:51Z</dcterms:modified>
</cp:coreProperties>
</file>