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05" windowWidth="24915" windowHeight="127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Лист1!$A$1:$J$29</definedName>
  </definedNames>
  <calcPr calcId="144525"/>
</workbook>
</file>

<file path=xl/calcChain.xml><?xml version="1.0" encoding="utf-8"?>
<calcChain xmlns="http://schemas.openxmlformats.org/spreadsheetml/2006/main">
  <c r="D29" i="1" l="1"/>
  <c r="D22" i="1" l="1"/>
  <c r="F29" i="1" l="1"/>
  <c r="E29" i="1" l="1"/>
  <c r="G29" i="1"/>
  <c r="H29" i="1"/>
  <c r="I29" i="1"/>
  <c r="J29" i="1"/>
  <c r="C29" i="1"/>
</calcChain>
</file>

<file path=xl/sharedStrings.xml><?xml version="1.0" encoding="utf-8"?>
<sst xmlns="http://schemas.openxmlformats.org/spreadsheetml/2006/main" count="52" uniqueCount="24">
  <si>
    <t>Наименование ПС 35-110 кВ</t>
  </si>
  <si>
    <t>Количество поданных заявок</t>
  </si>
  <si>
    <t>Заключено договоров</t>
  </si>
  <si>
    <t>Аннулированные заявки</t>
  </si>
  <si>
    <t>шт</t>
  </si>
  <si>
    <t>МВт</t>
  </si>
  <si>
    <t>Выполнено договоров (подписаны Акты ТП)</t>
  </si>
  <si>
    <t>ПС 35/10 КАМЗ</t>
  </si>
  <si>
    <t>Месяц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</si>
  <si>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</si>
  <si>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</si>
  <si>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</si>
  <si>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</si>
  <si>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</si>
  <si>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</si>
  <si>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</si>
  <si>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</si>
  <si>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</si>
  <si>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</si>
  <si>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</si>
  <si>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ПС 110/6 кВ "Рпень"</t>
  </si>
  <si>
    <t>Сведения о деятельности АО «ОРЭС – Владимирская область» по технологическому присоединению в отношении трансформаторных подстанций 35 кВ и выше за 2020 год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</si>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</sst>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/>
    </xf>
    <xf numFmtId="164" fontId="0" fillId="0" borderId="0" xfId="0" applyNumberFormat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2">
    <cellStyle name="Обычный" xfId="0" builtinId="0"/>
    <cellStyle name="Обычный 101" xfId="1"/>
    <cellStyle name="Обычный 101 2 2 2 2 2" xfId="6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123" xfId="58"/>
    <cellStyle name="Обычный 158" xfId="17"/>
    <cellStyle name="Обычный 159" xfId="18"/>
    <cellStyle name="Обычный 161" xfId="19"/>
    <cellStyle name="Обычный 171" xfId="20"/>
    <cellStyle name="Обычный 172" xfId="21"/>
    <cellStyle name="Обычный 174" xfId="22"/>
    <cellStyle name="Обычный 175" xfId="23"/>
    <cellStyle name="Обычный 184" xfId="24"/>
    <cellStyle name="Обычный 185" xfId="25"/>
    <cellStyle name="Обычный 186" xfId="26"/>
    <cellStyle name="Обычный 187" xfId="27"/>
    <cellStyle name="Обычный 193" xfId="28"/>
    <cellStyle name="Обычный 194" xfId="29"/>
    <cellStyle name="Обычный 2" xfId="30"/>
    <cellStyle name="Обычный 2 2" xfId="31"/>
    <cellStyle name="Обычный 2 2 2" xfId="32"/>
    <cellStyle name="Обычный 2 4" xfId="33"/>
    <cellStyle name="Обычный 2_РЕЕСТР Журнал" xfId="34"/>
    <cellStyle name="Обычный 203" xfId="59"/>
    <cellStyle name="Обычный 204" xfId="57"/>
    <cellStyle name="Обычный 256" xfId="35"/>
    <cellStyle name="Обычный 275" xfId="60"/>
    <cellStyle name="Обычный 325" xfId="62"/>
    <cellStyle name="Обычный 339" xfId="63"/>
    <cellStyle name="Обычный 350" xfId="56"/>
    <cellStyle name="Обычный 354" xfId="64"/>
    <cellStyle name="Обычный 373" xfId="65"/>
    <cellStyle name="Обычный 376" xfId="36"/>
    <cellStyle name="Обычный 385" xfId="37"/>
    <cellStyle name="Обычный 397" xfId="66"/>
    <cellStyle name="Обычный 4" xfId="38"/>
    <cellStyle name="Обычный 412" xfId="39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474" xfId="40"/>
    <cellStyle name="Обычный 483" xfId="41"/>
    <cellStyle name="Обычный 5" xfId="42"/>
    <cellStyle name="Обычный 5 2" xfId="43"/>
    <cellStyle name="Обычный 51" xfId="44"/>
    <cellStyle name="Обычный 52" xfId="45"/>
    <cellStyle name="Обычный 599" xfId="46"/>
    <cellStyle name="Обычный 6" xfId="47"/>
    <cellStyle name="Обычный 6 2" xfId="48"/>
    <cellStyle name="Обычный 622" xfId="49"/>
    <cellStyle name="Обычный 7" xfId="50"/>
    <cellStyle name="Обычный 7 2" xfId="51"/>
    <cellStyle name="Обычный 8" xfId="52"/>
    <cellStyle name="Обычный 85" xfId="53"/>
    <cellStyle name="Обычный 86" xfId="54"/>
    <cellStyle name="Обычный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O24" sqref="O24"/>
    </sheetView>
  </sheetViews>
  <sheetFormatPr defaultRowHeight="15" x14ac:dyDescent="0.25"/>
  <cols>
    <col min="1" max="1" width="12" customWidth="1"/>
    <col min="2" max="2" width="25.42578125" customWidth="1"/>
    <col min="3" max="10" width="12.5703125" customWidth="1"/>
  </cols>
  <sheetData>
    <row r="1" spans="1:11" ht="51.75" customHeight="1" x14ac:dyDescent="0.25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15" customHeight="1" x14ac:dyDescent="0.25">
      <c r="A2" s="17" t="s">
        <v>8</v>
      </c>
      <c r="B2" s="17" t="s">
        <v>0</v>
      </c>
      <c r="C2" s="17" t="s">
        <v>1</v>
      </c>
      <c r="D2" s="17"/>
      <c r="E2" s="17" t="s">
        <v>2</v>
      </c>
      <c r="F2" s="17"/>
      <c r="G2" s="17" t="s">
        <v>6</v>
      </c>
      <c r="H2" s="17"/>
      <c r="I2" s="17" t="s">
        <v>3</v>
      </c>
      <c r="J2" s="17"/>
    </row>
    <row r="3" spans="1:11" ht="21.7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1" ht="15.75" x14ac:dyDescent="0.25">
      <c r="A4" s="17"/>
      <c r="B4" s="17"/>
      <c r="C4" s="1" t="s">
        <v>4</v>
      </c>
      <c r="D4" s="2" t="s">
        <v>5</v>
      </c>
      <c r="E4" s="1" t="s">
        <v>4</v>
      </c>
      <c r="F4" s="2" t="s">
        <v>5</v>
      </c>
      <c r="G4" s="1" t="s">
        <v>4</v>
      </c>
      <c r="H4" s="2" t="s">
        <v>5</v>
      </c>
      <c r="I4" s="1" t="s">
        <v>4</v>
      </c>
      <c r="J4" s="2" t="s">
        <v>5</v>
      </c>
    </row>
    <row r="5" spans="1:11" ht="15.75" x14ac:dyDescent="0.25">
      <c r="A5" s="14" t="s">
        <v>10</v>
      </c>
      <c r="B5" s="7" t="s">
        <v>7</v>
      </c>
      <c r="C5" s="3">
        <v>0</v>
      </c>
      <c r="D5" s="6">
        <v>0</v>
      </c>
      <c r="E5" s="3">
        <v>0</v>
      </c>
      <c r="F5" s="6">
        <v>0</v>
      </c>
      <c r="G5" s="3">
        <v>0</v>
      </c>
      <c r="H5" s="6">
        <v>0</v>
      </c>
      <c r="I5" s="3">
        <v>0</v>
      </c>
      <c r="J5" s="6">
        <v>0</v>
      </c>
    </row>
    <row r="6" spans="1:11" ht="15.75" x14ac:dyDescent="0.25">
      <c r="A6" s="15"/>
      <c r="B6" s="10" t="s">
        <v>20</v>
      </c>
      <c r="C6" s="3">
        <v>0</v>
      </c>
      <c r="D6" s="6">
        <v>0</v>
      </c>
      <c r="E6" s="3">
        <v>0</v>
      </c>
      <c r="F6" s="6">
        <v>0</v>
      </c>
      <c r="G6" s="3">
        <v>0</v>
      </c>
      <c r="H6" s="6">
        <v>0</v>
      </c>
      <c r="I6" s="3">
        <v>0</v>
      </c>
      <c r="J6" s="6">
        <v>0</v>
      </c>
    </row>
    <row r="7" spans="1:11" ht="15.75" x14ac:dyDescent="0.25">
      <c r="A7" s="14" t="s">
        <v>11</v>
      </c>
      <c r="B7" s="9" t="s">
        <v>7</v>
      </c>
      <c r="C7" s="3">
        <v>1</v>
      </c>
      <c r="D7" s="6">
        <v>1.4999999999999999E-2</v>
      </c>
      <c r="E7" s="3">
        <v>0</v>
      </c>
      <c r="F7" s="6">
        <v>0</v>
      </c>
      <c r="G7" s="3">
        <v>1</v>
      </c>
      <c r="H7" s="6">
        <v>5.0000000000000001E-3</v>
      </c>
      <c r="I7" s="3">
        <v>0</v>
      </c>
      <c r="J7" s="6">
        <v>0</v>
      </c>
    </row>
    <row r="8" spans="1:11" ht="15.75" x14ac:dyDescent="0.25">
      <c r="A8" s="15"/>
      <c r="B8" s="10" t="s">
        <v>20</v>
      </c>
      <c r="C8" s="3">
        <v>2</v>
      </c>
      <c r="D8" s="6">
        <v>0.64500000000000002</v>
      </c>
      <c r="E8" s="3">
        <v>0</v>
      </c>
      <c r="F8" s="6">
        <v>0</v>
      </c>
      <c r="G8" s="3">
        <v>0</v>
      </c>
      <c r="H8" s="6">
        <v>0</v>
      </c>
      <c r="I8" s="3">
        <v>0</v>
      </c>
      <c r="J8" s="6">
        <v>0</v>
      </c>
    </row>
    <row r="9" spans="1:11" ht="15.75" x14ac:dyDescent="0.25">
      <c r="A9" s="14" t="s">
        <v>12</v>
      </c>
      <c r="B9" s="9" t="s">
        <v>7</v>
      </c>
      <c r="C9" s="3">
        <v>1</v>
      </c>
      <c r="D9" s="6">
        <v>1.4999999999999999E-2</v>
      </c>
      <c r="E9" s="3">
        <v>0</v>
      </c>
      <c r="F9" s="6">
        <v>0</v>
      </c>
      <c r="G9" s="3">
        <v>0</v>
      </c>
      <c r="H9" s="6">
        <v>0</v>
      </c>
      <c r="I9" s="3">
        <v>0</v>
      </c>
      <c r="J9" s="6">
        <v>0</v>
      </c>
      <c r="K9" s="8"/>
    </row>
    <row r="10" spans="1:11" ht="15.75" x14ac:dyDescent="0.25">
      <c r="A10" s="15"/>
      <c r="B10" s="10" t="s">
        <v>20</v>
      </c>
      <c r="C10" s="3">
        <v>1</v>
      </c>
      <c r="D10" s="6">
        <v>0.1</v>
      </c>
      <c r="E10" s="3">
        <v>1</v>
      </c>
      <c r="F10" s="6">
        <v>4.4999999999999998E-2</v>
      </c>
      <c r="G10" s="3">
        <v>0</v>
      </c>
      <c r="H10" s="6">
        <v>0</v>
      </c>
      <c r="I10" s="3">
        <v>0</v>
      </c>
      <c r="J10" s="6">
        <v>0</v>
      </c>
    </row>
    <row r="11" spans="1:11" ht="15.75" x14ac:dyDescent="0.25">
      <c r="A11" s="14" t="s">
        <v>13</v>
      </c>
      <c r="B11" s="9" t="s">
        <v>7</v>
      </c>
      <c r="C11" s="3">
        <v>1</v>
      </c>
      <c r="D11" s="6">
        <v>1.4999999999999999E-2</v>
      </c>
      <c r="E11" s="3">
        <v>1</v>
      </c>
      <c r="F11" s="6">
        <v>1.4999999999999999E-2</v>
      </c>
      <c r="G11" s="3">
        <v>0</v>
      </c>
      <c r="H11" s="6">
        <v>0</v>
      </c>
      <c r="I11" s="3">
        <v>0</v>
      </c>
      <c r="J11" s="6">
        <v>0</v>
      </c>
    </row>
    <row r="12" spans="1:11" ht="15.75" x14ac:dyDescent="0.25">
      <c r="A12" s="15"/>
      <c r="B12" s="10" t="s">
        <v>20</v>
      </c>
      <c r="C12" s="3">
        <v>1</v>
      </c>
      <c r="D12" s="12">
        <v>2.9999999999999997E-4</v>
      </c>
      <c r="E12" s="3">
        <v>0</v>
      </c>
      <c r="F12" s="6">
        <v>0</v>
      </c>
      <c r="G12" s="3">
        <v>0</v>
      </c>
      <c r="H12" s="6">
        <v>0</v>
      </c>
      <c r="I12" s="3">
        <v>0</v>
      </c>
      <c r="J12" s="6">
        <v>0</v>
      </c>
    </row>
    <row r="13" spans="1:11" ht="15.75" x14ac:dyDescent="0.25">
      <c r="A13" s="14" t="s">
        <v>14</v>
      </c>
      <c r="B13" s="9" t="s">
        <v>7</v>
      </c>
      <c r="C13" s="3">
        <v>0</v>
      </c>
      <c r="D13" s="6">
        <v>0</v>
      </c>
      <c r="E13" s="3">
        <v>1</v>
      </c>
      <c r="F13" s="6">
        <v>1.4999999999999999E-2</v>
      </c>
      <c r="G13" s="3">
        <v>0</v>
      </c>
      <c r="H13" s="6">
        <v>0</v>
      </c>
      <c r="I13" s="3">
        <v>0</v>
      </c>
      <c r="J13" s="6">
        <v>0</v>
      </c>
    </row>
    <row r="14" spans="1:11" ht="15.75" x14ac:dyDescent="0.25">
      <c r="A14" s="15"/>
      <c r="B14" s="10" t="s">
        <v>20</v>
      </c>
      <c r="C14" s="3">
        <v>0</v>
      </c>
      <c r="D14" s="6">
        <v>0</v>
      </c>
      <c r="E14" s="3">
        <v>1</v>
      </c>
      <c r="F14" s="12">
        <v>2.9999999999999997E-4</v>
      </c>
      <c r="G14" s="3">
        <v>0</v>
      </c>
      <c r="H14" s="6">
        <v>0</v>
      </c>
      <c r="I14" s="3">
        <v>0</v>
      </c>
      <c r="J14" s="6">
        <v>0</v>
      </c>
    </row>
    <row r="15" spans="1:11" ht="15.75" x14ac:dyDescent="0.25">
      <c r="A15" s="14" t="s">
        <v>15</v>
      </c>
      <c r="B15" s="9" t="s">
        <v>7</v>
      </c>
      <c r="C15" s="3">
        <v>1</v>
      </c>
      <c r="D15" s="6">
        <v>1.4999999999999999E-2</v>
      </c>
      <c r="E15" s="3">
        <v>1</v>
      </c>
      <c r="F15" s="6">
        <v>1.4999999999999999E-2</v>
      </c>
      <c r="G15" s="3">
        <v>0</v>
      </c>
      <c r="H15" s="6">
        <v>0</v>
      </c>
      <c r="I15" s="3">
        <v>0</v>
      </c>
      <c r="J15" s="6">
        <v>0</v>
      </c>
    </row>
    <row r="16" spans="1:11" ht="18" customHeight="1" x14ac:dyDescent="0.25">
      <c r="A16" s="15"/>
      <c r="B16" s="10" t="s">
        <v>20</v>
      </c>
      <c r="C16" s="3">
        <v>1</v>
      </c>
      <c r="D16" s="6">
        <v>0.03</v>
      </c>
      <c r="E16" s="3">
        <v>1</v>
      </c>
      <c r="F16" s="6">
        <v>0.1</v>
      </c>
      <c r="G16" s="3">
        <v>0</v>
      </c>
      <c r="H16" s="6">
        <v>0</v>
      </c>
      <c r="I16" s="3">
        <v>0</v>
      </c>
      <c r="J16" s="6">
        <v>0</v>
      </c>
    </row>
    <row r="17" spans="1:10" ht="18" customHeight="1" x14ac:dyDescent="0.25">
      <c r="A17" s="14" t="s">
        <v>16</v>
      </c>
      <c r="B17" s="9" t="s">
        <v>7</v>
      </c>
      <c r="C17" s="3">
        <v>2</v>
      </c>
      <c r="D17" s="6">
        <v>2.9000000000000001E-2</v>
      </c>
      <c r="E17" s="3">
        <v>1</v>
      </c>
      <c r="F17" s="6">
        <v>1.4999999999999999E-2</v>
      </c>
      <c r="G17" s="3">
        <v>0</v>
      </c>
      <c r="H17" s="6">
        <v>0</v>
      </c>
      <c r="I17" s="3">
        <v>0</v>
      </c>
      <c r="J17" s="6">
        <v>0</v>
      </c>
    </row>
    <row r="18" spans="1:10" ht="15.75" x14ac:dyDescent="0.25">
      <c r="A18" s="15"/>
      <c r="B18" s="10" t="s">
        <v>20</v>
      </c>
      <c r="C18" s="3">
        <v>2</v>
      </c>
      <c r="D18" s="6">
        <v>1.0529999999999999</v>
      </c>
      <c r="E18" s="3">
        <v>1</v>
      </c>
      <c r="F18" s="6">
        <v>0.03</v>
      </c>
      <c r="G18" s="3">
        <v>2</v>
      </c>
      <c r="H18" s="6">
        <v>7.3999999999999996E-2</v>
      </c>
      <c r="I18" s="3">
        <v>0</v>
      </c>
      <c r="J18" s="6">
        <v>0</v>
      </c>
    </row>
    <row r="19" spans="1:10" ht="15.75" x14ac:dyDescent="0.25">
      <c r="A19" s="14" t="s">
        <v>17</v>
      </c>
      <c r="B19" s="9" t="s">
        <v>7</v>
      </c>
      <c r="C19" s="3">
        <v>1</v>
      </c>
      <c r="D19" s="6">
        <v>5.0000000000000001E-3</v>
      </c>
      <c r="E19" s="3">
        <v>1</v>
      </c>
      <c r="F19" s="6">
        <v>1.4E-2</v>
      </c>
      <c r="G19" s="3">
        <v>4</v>
      </c>
      <c r="H19" s="6">
        <v>0.06</v>
      </c>
      <c r="I19" s="3">
        <v>0</v>
      </c>
      <c r="J19" s="6">
        <v>0</v>
      </c>
    </row>
    <row r="20" spans="1:10" ht="15.75" x14ac:dyDescent="0.25">
      <c r="A20" s="15"/>
      <c r="B20" s="10" t="s">
        <v>20</v>
      </c>
      <c r="C20" s="3">
        <v>1</v>
      </c>
      <c r="D20" s="6">
        <v>2E-3</v>
      </c>
      <c r="E20" s="3">
        <v>0</v>
      </c>
      <c r="F20" s="6">
        <v>0</v>
      </c>
      <c r="G20" s="3">
        <v>0</v>
      </c>
      <c r="H20" s="6">
        <v>0</v>
      </c>
      <c r="I20" s="3">
        <v>0</v>
      </c>
      <c r="J20" s="6">
        <v>0</v>
      </c>
    </row>
    <row r="21" spans="1:10" ht="15.75" x14ac:dyDescent="0.25">
      <c r="A21" s="14" t="s">
        <v>18</v>
      </c>
      <c r="B21" s="9" t="s">
        <v>7</v>
      </c>
      <c r="C21" s="3">
        <v>0</v>
      </c>
      <c r="D21" s="6">
        <v>0</v>
      </c>
      <c r="E21" s="3">
        <v>2</v>
      </c>
      <c r="F21" s="6">
        <v>0.02</v>
      </c>
      <c r="G21" s="3">
        <v>0</v>
      </c>
      <c r="H21" s="6">
        <v>0</v>
      </c>
      <c r="I21" s="3">
        <v>0</v>
      </c>
      <c r="J21" s="6">
        <v>0</v>
      </c>
    </row>
    <row r="22" spans="1:10" ht="15.75" x14ac:dyDescent="0.25">
      <c r="A22" s="15"/>
      <c r="B22" s="10" t="s">
        <v>20</v>
      </c>
      <c r="C22" s="3">
        <v>3</v>
      </c>
      <c r="D22" s="6">
        <f>0.151+0.02+0.008</f>
        <v>0.17899999999999999</v>
      </c>
      <c r="E22" s="3">
        <v>0</v>
      </c>
      <c r="F22" s="6">
        <v>0</v>
      </c>
      <c r="G22" s="3">
        <v>0</v>
      </c>
      <c r="H22" s="6">
        <v>0</v>
      </c>
      <c r="I22" s="3">
        <v>0</v>
      </c>
      <c r="J22" s="6">
        <v>0</v>
      </c>
    </row>
    <row r="23" spans="1:10" ht="15.75" x14ac:dyDescent="0.25">
      <c r="A23" s="14" t="s">
        <v>19</v>
      </c>
      <c r="B23" s="9" t="s">
        <v>7</v>
      </c>
      <c r="C23" s="3">
        <v>0</v>
      </c>
      <c r="D23" s="6">
        <v>0</v>
      </c>
      <c r="E23" s="3">
        <v>0</v>
      </c>
      <c r="F23" s="6">
        <v>0</v>
      </c>
      <c r="G23" s="3">
        <v>0</v>
      </c>
      <c r="H23" s="6">
        <v>0</v>
      </c>
      <c r="I23" s="3">
        <v>0</v>
      </c>
      <c r="J23" s="6">
        <v>0</v>
      </c>
    </row>
    <row r="24" spans="1:10" ht="15.75" x14ac:dyDescent="0.25">
      <c r="A24" s="15"/>
      <c r="B24" s="10" t="s">
        <v>20</v>
      </c>
      <c r="C24" s="3">
        <v>0</v>
      </c>
      <c r="D24" s="6">
        <v>0</v>
      </c>
      <c r="E24" s="3">
        <v>2</v>
      </c>
      <c r="F24" s="6">
        <v>0.89964</v>
      </c>
      <c r="G24" s="3">
        <v>1</v>
      </c>
      <c r="H24" s="6">
        <v>0.03</v>
      </c>
      <c r="I24" s="3">
        <v>0</v>
      </c>
      <c r="J24" s="6">
        <v>0</v>
      </c>
    </row>
    <row r="25" spans="1:10" ht="15.75" x14ac:dyDescent="0.25">
      <c r="A25" s="14" t="s">
        <v>22</v>
      </c>
      <c r="B25" s="11" t="s">
        <v>7</v>
      </c>
      <c r="C25" s="3">
        <v>0</v>
      </c>
      <c r="D25" s="6">
        <v>0</v>
      </c>
      <c r="E25" s="3">
        <v>0</v>
      </c>
      <c r="F25" s="6">
        <v>0</v>
      </c>
      <c r="G25" s="3">
        <v>0</v>
      </c>
      <c r="H25" s="6">
        <v>0</v>
      </c>
      <c r="I25" s="3">
        <v>0</v>
      </c>
      <c r="J25" s="6">
        <v>0</v>
      </c>
    </row>
    <row r="26" spans="1:10" ht="15.75" x14ac:dyDescent="0.25">
      <c r="A26" s="15"/>
      <c r="B26" s="10" t="s">
        <v>20</v>
      </c>
      <c r="C26" s="3">
        <v>1</v>
      </c>
      <c r="D26" s="6">
        <v>0.1467</v>
      </c>
      <c r="E26" s="3">
        <v>2</v>
      </c>
      <c r="F26" s="6">
        <v>0.01</v>
      </c>
      <c r="G26" s="3">
        <v>0</v>
      </c>
      <c r="H26" s="6">
        <v>0</v>
      </c>
      <c r="I26" s="3">
        <v>0</v>
      </c>
      <c r="J26" s="6">
        <v>0</v>
      </c>
    </row>
    <row r="27" spans="1:10" ht="15.75" x14ac:dyDescent="0.25">
      <c r="A27" s="14" t="s">
        <v>23</v>
      </c>
      <c r="B27" s="11" t="s">
        <v>7</v>
      </c>
      <c r="C27" s="3">
        <v>0</v>
      </c>
      <c r="D27" s="6">
        <v>0</v>
      </c>
      <c r="E27" s="3">
        <v>0</v>
      </c>
      <c r="F27" s="6">
        <v>0</v>
      </c>
      <c r="G27" s="3">
        <v>1</v>
      </c>
      <c r="H27" s="6">
        <v>1.4999999999999999E-2</v>
      </c>
      <c r="I27" s="3">
        <v>0</v>
      </c>
      <c r="J27" s="6">
        <v>0</v>
      </c>
    </row>
    <row r="28" spans="1:10" ht="15.75" x14ac:dyDescent="0.25">
      <c r="A28" s="15"/>
      <c r="B28" s="10" t="s">
        <v>20</v>
      </c>
      <c r="C28" s="3">
        <v>1</v>
      </c>
      <c r="D28" s="6">
        <v>0.01</v>
      </c>
      <c r="E28" s="3">
        <v>1</v>
      </c>
      <c r="F28" s="6">
        <v>0.1467</v>
      </c>
      <c r="G28" s="3">
        <v>1</v>
      </c>
      <c r="H28" s="6">
        <v>3.0000000000000001E-3</v>
      </c>
      <c r="I28" s="3">
        <v>0</v>
      </c>
      <c r="J28" s="6">
        <v>0</v>
      </c>
    </row>
    <row r="29" spans="1:10" ht="15.75" x14ac:dyDescent="0.25">
      <c r="A29" s="5" t="s">
        <v>9</v>
      </c>
      <c r="B29" s="4"/>
      <c r="C29" s="3">
        <f>SUM(C5:C28)</f>
        <v>20</v>
      </c>
      <c r="D29" s="12">
        <f>SUM(D5:D28)</f>
        <v>2.2599999999999998</v>
      </c>
      <c r="E29" s="3">
        <f t="shared" ref="E29:J29" si="0">SUM(E5:E28)</f>
        <v>16</v>
      </c>
      <c r="F29" s="12">
        <f>SUM(F5:F28)</f>
        <v>1.3256400000000002</v>
      </c>
      <c r="G29" s="3">
        <f t="shared" si="0"/>
        <v>10</v>
      </c>
      <c r="H29" s="6">
        <f t="shared" si="0"/>
        <v>0.187</v>
      </c>
      <c r="I29" s="3">
        <f t="shared" si="0"/>
        <v>0</v>
      </c>
      <c r="J29" s="6">
        <f t="shared" si="0"/>
        <v>0</v>
      </c>
    </row>
    <row r="31" spans="1:10" x14ac:dyDescent="0.25">
      <c r="F31" s="13"/>
    </row>
  </sheetData>
  <mergeCells count="19">
    <mergeCell ref="A25:A26"/>
    <mergeCell ref="A27:A28"/>
    <mergeCell ref="A15:A16"/>
    <mergeCell ref="A17:A18"/>
    <mergeCell ref="A19:A20"/>
    <mergeCell ref="A21:A22"/>
    <mergeCell ref="A23:A24"/>
    <mergeCell ref="A1:J1"/>
    <mergeCell ref="A2:A4"/>
    <mergeCell ref="I2:J3"/>
    <mergeCell ref="B2:B4"/>
    <mergeCell ref="C2:D3"/>
    <mergeCell ref="E2:F3"/>
    <mergeCell ref="G2:H3"/>
    <mergeCell ref="A9:A10"/>
    <mergeCell ref="A11:A12"/>
    <mergeCell ref="A13:A14"/>
    <mergeCell ref="A5:A6"/>
    <mergeCell ref="A7:A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cp:lastPrinted>2021-01-12T05:45:06Z</cp:lastPrinted>
  <dcterms:created xsi:type="dcterms:W3CDTF">2013-11-26T05:39:24Z</dcterms:created>
  <dcterms:modified xsi:type="dcterms:W3CDTF">2021-01-12T12:17:52Z</dcterms:modified>
</cp:coreProperties>
</file>